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まちづくり津島\お月見灯路\灯籠貸出し要項\"/>
    </mc:Choice>
  </mc:AlternateContent>
  <xr:revisionPtr revIDLastSave="0" documentId="13_ncr:1_{405F6D4A-C0B9-43A2-8269-559B8B17CEAC}" xr6:coauthVersionLast="44" xr6:coauthVersionMax="44" xr10:uidLastSave="{00000000-0000-0000-0000-000000000000}"/>
  <bookViews>
    <workbookView xWindow="-120" yWindow="-120" windowWidth="19440" windowHeight="15000" firstSheet="1" activeTab="1" xr2:uid="{00000000-000D-0000-FFFF-FFFF00000000}"/>
  </bookViews>
  <sheets>
    <sheet name="第1号様式　申請書" sheetId="1" r:id="rId1"/>
    <sheet name="第３号様式　借用書" sheetId="5" r:id="rId2"/>
    <sheet name="第４号様式　紛失破損報告書" sheetId="8" r:id="rId3"/>
    <sheet name="第５号様式　実績報告書" sheetId="7" r:id="rId4"/>
  </sheets>
  <definedNames>
    <definedName name="_xlnm.Print_Area" localSheetId="0">'第1号様式　申請書'!$A$1:$M$59</definedName>
    <definedName name="_xlnm.Print_Area" localSheetId="1">'第３号様式　借用書'!$A$1:$N$39</definedName>
    <definedName name="_xlnm.Print_Area" localSheetId="2">'第４号様式　紛失破損報告書'!$A$1:$K$45</definedName>
    <definedName name="_xlnm.Print_Area" localSheetId="3">'第５号様式　実績報告書'!$A$1:$K$71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5" l="1"/>
  <c r="M28" i="5" l="1"/>
  <c r="M34" i="5" s="1"/>
  <c r="M35" i="5" s="1"/>
  <c r="M46" i="1"/>
  <c r="M45" i="1"/>
  <c r="C28" i="5"/>
  <c r="C27" i="5"/>
  <c r="M23" i="5"/>
  <c r="M52" i="1" l="1"/>
  <c r="C46" i="1"/>
  <c r="C45" i="1"/>
  <c r="C41" i="1" s="1"/>
  <c r="M41" i="1" s="1"/>
  <c r="M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金田</author>
  </authors>
  <commentList>
    <comment ref="M41" authorId="0" shapeId="0" xr:uid="{00000000-0006-0000-0000-000001000000}">
      <text>
        <r>
          <rPr>
            <b/>
            <sz val="9"/>
            <color indexed="81"/>
            <rFont val="ＭＳ Ｐゴシック"/>
            <family val="3"/>
            <charset val="128"/>
          </rPr>
          <t>貸出期間が20日間を超える場合，及び通常の貸出期間（1/15～8/31）以外の貸出しについては，この金額に5,000円を加算し，その金額を入力すること。なお，期間外の20日以上の貸出しの場合は，10,000円を加算する。
＊第３号様式も同様とする。</t>
        </r>
      </text>
    </comment>
  </commentList>
</comments>
</file>

<file path=xl/sharedStrings.xml><?xml version="1.0" encoding="utf-8"?>
<sst xmlns="http://schemas.openxmlformats.org/spreadsheetml/2006/main" count="166" uniqueCount="97">
  <si>
    <t>（２）事業目的</t>
  </si>
  <si>
    <t>（３）実施期間</t>
  </si>
  <si>
    <t>（４）実施場所</t>
  </si>
  <si>
    <t>（５）事業内容の概要</t>
  </si>
  <si>
    <t>（６）事業予算規模</t>
  </si>
  <si>
    <t xml:space="preserve"> 　　　　　　　　　　　　　万円</t>
  </si>
  <si>
    <t>（７）来場者等の見込数</t>
  </si>
  <si>
    <t>（８）事業収益の有無</t>
  </si>
  <si>
    <t>貸し出し物品名</t>
    <rPh sb="0" eb="1">
      <t>カ</t>
    </rPh>
    <rPh sb="2" eb="3">
      <t>ダ</t>
    </rPh>
    <rPh sb="4" eb="6">
      <t>ブッピン</t>
    </rPh>
    <rPh sb="6" eb="7">
      <t>メイ</t>
    </rPh>
    <phoneticPr fontId="2"/>
  </si>
  <si>
    <t>基</t>
    <rPh sb="0" eb="1">
      <t>キ</t>
    </rPh>
    <phoneticPr fontId="2"/>
  </si>
  <si>
    <t>8～14日</t>
    <rPh sb="4" eb="5">
      <t>ニチ</t>
    </rPh>
    <phoneticPr fontId="2"/>
  </si>
  <si>
    <t>～7日</t>
    <rPh sb="2" eb="3">
      <t>ニチ</t>
    </rPh>
    <phoneticPr fontId="2"/>
  </si>
  <si>
    <t>使用料計</t>
    <rPh sb="0" eb="3">
      <t>シヨウリョウ</t>
    </rPh>
    <rPh sb="3" eb="4">
      <t>ケイ</t>
    </rPh>
    <phoneticPr fontId="2"/>
  </si>
  <si>
    <t>個</t>
    <rPh sb="0" eb="1">
      <t>コ</t>
    </rPh>
    <phoneticPr fontId="2"/>
  </si>
  <si>
    <t>本</t>
    <rPh sb="0" eb="1">
      <t>ホン</t>
    </rPh>
    <phoneticPr fontId="2"/>
  </si>
  <si>
    <t xml:space="preserve"> 有償区分</t>
    <phoneticPr fontId="2"/>
  </si>
  <si>
    <t xml:space="preserve"> 無償区分</t>
    <rPh sb="1" eb="2">
      <t>ム</t>
    </rPh>
    <phoneticPr fontId="2"/>
  </si>
  <si>
    <t xml:space="preserve"> ①竹製露地行灯</t>
    <phoneticPr fontId="2"/>
  </si>
  <si>
    <t>￥</t>
    <phoneticPr fontId="2"/>
  </si>
  <si>
    <t>(第１号様式)</t>
    <rPh sb="1" eb="2">
      <t>ダイ</t>
    </rPh>
    <rPh sb="3" eb="4">
      <t>ゴウ</t>
    </rPh>
    <rPh sb="4" eb="6">
      <t>ヨウシキ</t>
    </rPh>
    <phoneticPr fontId="2"/>
  </si>
  <si>
    <t>照明器具等貸し出しに係る申請書</t>
    <rPh sb="0" eb="2">
      <t>ショウメイ</t>
    </rPh>
    <rPh sb="2" eb="4">
      <t>キグ</t>
    </rPh>
    <rPh sb="4" eb="5">
      <t>トウ</t>
    </rPh>
    <rPh sb="5" eb="6">
      <t>カ</t>
    </rPh>
    <rPh sb="7" eb="8">
      <t>ダ</t>
    </rPh>
    <rPh sb="10" eb="11">
      <t>カカ</t>
    </rPh>
    <rPh sb="12" eb="15">
      <t>シンセイショ</t>
    </rPh>
    <phoneticPr fontId="2"/>
  </si>
  <si>
    <t>代表者名</t>
    <rPh sb="0" eb="3">
      <t>ダイヒョウシャ</t>
    </rPh>
    <rPh sb="3" eb="4">
      <t>ナ</t>
    </rPh>
    <phoneticPr fontId="2"/>
  </si>
  <si>
    <t>電話番号</t>
    <rPh sb="0" eb="2">
      <t>デンワ</t>
    </rPh>
    <rPh sb="2" eb="3">
      <t>バン</t>
    </rPh>
    <rPh sb="3" eb="4">
      <t>ゴウ</t>
    </rPh>
    <phoneticPr fontId="2"/>
  </si>
  <si>
    <t>団 体 名</t>
    <rPh sb="0" eb="1">
      <t>ダン</t>
    </rPh>
    <rPh sb="2" eb="3">
      <t>カラダ</t>
    </rPh>
    <rPh sb="4" eb="5">
      <t>メイ</t>
    </rPh>
    <phoneticPr fontId="2"/>
  </si>
  <si>
    <t>住    所</t>
    <rPh sb="0" eb="1">
      <t>ジュウ</t>
    </rPh>
    <rPh sb="5" eb="6">
      <t>ショ</t>
    </rPh>
    <phoneticPr fontId="2"/>
  </si>
  <si>
    <t>印</t>
    <rPh sb="0" eb="1">
      <t>イン</t>
    </rPh>
    <phoneticPr fontId="2"/>
  </si>
  <si>
    <t>　申請者</t>
    <rPh sb="1" eb="4">
      <t>シンセイシャ</t>
    </rPh>
    <phoneticPr fontId="2"/>
  </si>
  <si>
    <t>　当団体では、下記の通り夜間照明等を必要とする事業を実施します。</t>
    <rPh sb="1" eb="2">
      <t>トウ</t>
    </rPh>
    <rPh sb="2" eb="4">
      <t>ダンタイ</t>
    </rPh>
    <rPh sb="7" eb="9">
      <t>カキ</t>
    </rPh>
    <rPh sb="10" eb="11">
      <t>トオ</t>
    </rPh>
    <rPh sb="12" eb="14">
      <t>ヤカン</t>
    </rPh>
    <rPh sb="14" eb="16">
      <t>ショウメイ</t>
    </rPh>
    <rPh sb="16" eb="17">
      <t>トウ</t>
    </rPh>
    <rPh sb="18" eb="20">
      <t>ヒツヨウ</t>
    </rPh>
    <rPh sb="23" eb="25">
      <t>ジギョウ</t>
    </rPh>
    <rPh sb="26" eb="28">
      <t>ジッシ</t>
    </rPh>
    <phoneticPr fontId="2"/>
  </si>
  <si>
    <t>記</t>
    <rPh sb="0" eb="1">
      <t>キ</t>
    </rPh>
    <phoneticPr fontId="2"/>
  </si>
  <si>
    <t>(第３号様式)</t>
    <rPh sb="1" eb="2">
      <t>ダイ</t>
    </rPh>
    <rPh sb="3" eb="4">
      <t>ゴウ</t>
    </rPh>
    <rPh sb="4" eb="6">
      <t>ヨウシキ</t>
    </rPh>
    <phoneticPr fontId="2"/>
  </si>
  <si>
    <t>照明器具等借用書</t>
    <rPh sb="0" eb="2">
      <t>ショウメイ</t>
    </rPh>
    <rPh sb="2" eb="4">
      <t>キグ</t>
    </rPh>
    <rPh sb="4" eb="5">
      <t>トウ</t>
    </rPh>
    <rPh sb="5" eb="8">
      <t>シャクヨウショ</t>
    </rPh>
    <phoneticPr fontId="2"/>
  </si>
  <si>
    <t>　当団体は、下記のとおり照明器具等を借用しました。</t>
    <rPh sb="1" eb="2">
      <t>トウ</t>
    </rPh>
    <rPh sb="2" eb="4">
      <t>ダンタイ</t>
    </rPh>
    <rPh sb="6" eb="8">
      <t>カキ</t>
    </rPh>
    <rPh sb="12" eb="14">
      <t>ショウメイ</t>
    </rPh>
    <rPh sb="14" eb="16">
      <t>キグ</t>
    </rPh>
    <rPh sb="16" eb="17">
      <t>トウ</t>
    </rPh>
    <rPh sb="18" eb="20">
      <t>シャクヨウ</t>
    </rPh>
    <phoneticPr fontId="2"/>
  </si>
  <si>
    <t>(第４号様式)</t>
    <rPh sb="1" eb="2">
      <t>ダイ</t>
    </rPh>
    <rPh sb="3" eb="4">
      <t>ゴウ</t>
    </rPh>
    <rPh sb="4" eb="6">
      <t>ヨウシキ</t>
    </rPh>
    <phoneticPr fontId="2"/>
  </si>
  <si>
    <t>照明器具等紛失・破損報告書</t>
    <rPh sb="0" eb="2">
      <t>ショウメイ</t>
    </rPh>
    <rPh sb="2" eb="4">
      <t>キグ</t>
    </rPh>
    <rPh sb="4" eb="5">
      <t>トウ</t>
    </rPh>
    <rPh sb="5" eb="7">
      <t>フンシツ</t>
    </rPh>
    <rPh sb="8" eb="10">
      <t>ハソン</t>
    </rPh>
    <rPh sb="10" eb="13">
      <t>ホウコクショ</t>
    </rPh>
    <phoneticPr fontId="2"/>
  </si>
  <si>
    <t>　報告者</t>
    <rPh sb="1" eb="4">
      <t>ホウコクシャ</t>
    </rPh>
    <phoneticPr fontId="2"/>
  </si>
  <si>
    <t>　　借用した照明器具等が下記のとおり紛失・破損しましたので、報告します。</t>
    <rPh sb="2" eb="4">
      <t>シャクヨウ</t>
    </rPh>
    <rPh sb="6" eb="8">
      <t>ショウメイ</t>
    </rPh>
    <rPh sb="8" eb="10">
      <t>キグ</t>
    </rPh>
    <rPh sb="10" eb="11">
      <t>トウ</t>
    </rPh>
    <rPh sb="12" eb="14">
      <t>カキ</t>
    </rPh>
    <rPh sb="18" eb="20">
      <t>フンシツ</t>
    </rPh>
    <rPh sb="21" eb="23">
      <t>ハソン</t>
    </rPh>
    <rPh sb="30" eb="32">
      <t>ホウコク</t>
    </rPh>
    <phoneticPr fontId="2"/>
  </si>
  <si>
    <t>(１) 事業名</t>
    <rPh sb="4" eb="6">
      <t>ジギョウ</t>
    </rPh>
    <rPh sb="6" eb="7">
      <t>メイ</t>
    </rPh>
    <phoneticPr fontId="2"/>
  </si>
  <si>
    <t>(２) 紛失・破損年月日</t>
    <rPh sb="4" eb="6">
      <t>フンシツ</t>
    </rPh>
    <rPh sb="7" eb="9">
      <t>ハソン</t>
    </rPh>
    <rPh sb="9" eb="12">
      <t>ネンガッピ</t>
    </rPh>
    <phoneticPr fontId="2"/>
  </si>
  <si>
    <t>(３) 紛失・破損内容</t>
    <rPh sb="4" eb="6">
      <t>フンシツ</t>
    </rPh>
    <rPh sb="7" eb="9">
      <t>ハソン</t>
    </rPh>
    <rPh sb="9" eb="11">
      <t>ナイヨウ</t>
    </rPh>
    <phoneticPr fontId="2"/>
  </si>
  <si>
    <t>(４) 紛失・破損の経過</t>
    <rPh sb="4" eb="6">
      <t>フンシツ</t>
    </rPh>
    <rPh sb="7" eb="9">
      <t>ハソン</t>
    </rPh>
    <rPh sb="10" eb="12">
      <t>ケイカ</t>
    </rPh>
    <phoneticPr fontId="2"/>
  </si>
  <si>
    <t>(第５号様式)</t>
    <rPh sb="1" eb="2">
      <t>ダイ</t>
    </rPh>
    <rPh sb="3" eb="4">
      <t>ゴウ</t>
    </rPh>
    <rPh sb="4" eb="6">
      <t>ヨウシキ</t>
    </rPh>
    <phoneticPr fontId="2"/>
  </si>
  <si>
    <t>照明器具等貸し出しに係る実績報告書</t>
    <rPh sb="0" eb="2">
      <t>ショウメイ</t>
    </rPh>
    <rPh sb="2" eb="4">
      <t>キグ</t>
    </rPh>
    <rPh sb="4" eb="5">
      <t>トウ</t>
    </rPh>
    <rPh sb="5" eb="6">
      <t>カ</t>
    </rPh>
    <rPh sb="7" eb="8">
      <t>ダ</t>
    </rPh>
    <rPh sb="10" eb="11">
      <t>カカ</t>
    </rPh>
    <rPh sb="12" eb="14">
      <t>ジッセキ</t>
    </rPh>
    <rPh sb="14" eb="17">
      <t>ホウコクショ</t>
    </rPh>
    <phoneticPr fontId="2"/>
  </si>
  <si>
    <t>下記のとおり報告します。</t>
    <rPh sb="0" eb="2">
      <t>カキ</t>
    </rPh>
    <rPh sb="6" eb="8">
      <t>ホウコク</t>
    </rPh>
    <phoneticPr fontId="2"/>
  </si>
  <si>
    <t>（６）事業費</t>
    <rPh sb="5" eb="6">
      <t>ヒ</t>
    </rPh>
    <phoneticPr fontId="2"/>
  </si>
  <si>
    <t>（８）照明器具借用期間</t>
    <rPh sb="7" eb="9">
      <t>シャクヨウ</t>
    </rPh>
    <phoneticPr fontId="2"/>
  </si>
  <si>
    <t>（10）備　　考</t>
    <rPh sb="4" eb="5">
      <t>ソナエ</t>
    </rPh>
    <rPh sb="7" eb="8">
      <t>コウ</t>
    </rPh>
    <phoneticPr fontId="2"/>
  </si>
  <si>
    <t xml:space="preserve"> 　　有　　・　　無　　（有の場合の見込額　　　　　　　　　万円）</t>
    <phoneticPr fontId="2"/>
  </si>
  <si>
    <t>（７）来場者数</t>
    <phoneticPr fontId="2"/>
  </si>
  <si>
    <t>（９）借用照明器具等</t>
    <rPh sb="5" eb="7">
      <t>ショウメイ</t>
    </rPh>
    <rPh sb="7" eb="9">
      <t>キグ</t>
    </rPh>
    <rPh sb="9" eb="10">
      <t>トウ</t>
    </rPh>
    <phoneticPr fontId="2"/>
  </si>
  <si>
    <t>（１）事業名</t>
    <phoneticPr fontId="2"/>
  </si>
  <si>
    <t>（１）事業名</t>
    <phoneticPr fontId="2"/>
  </si>
  <si>
    <t>※ 照明器具の設置状況及び会場風景を記録した写真を及び、宣伝ツール（チラシなど）</t>
    <phoneticPr fontId="2"/>
  </si>
  <si>
    <t xml:space="preserve"> 添付してください。</t>
    <phoneticPr fontId="2"/>
  </si>
  <si>
    <t>15～20日</t>
    <rPh sb="5" eb="6">
      <t>ニチ</t>
    </rPh>
    <phoneticPr fontId="2"/>
  </si>
  <si>
    <t xml:space="preserve"> （12）備　　考</t>
    <phoneticPr fontId="2"/>
  </si>
  <si>
    <t>（11）貸し出し希望
　　　照明器具等</t>
    <phoneticPr fontId="2"/>
  </si>
  <si>
    <t>使用料金合計(B)</t>
    <phoneticPr fontId="2"/>
  </si>
  <si>
    <t>合計(A+B)</t>
    <rPh sb="0" eb="2">
      <t>ゴウケイ</t>
    </rPh>
    <phoneticPr fontId="2"/>
  </si>
  <si>
    <t xml:space="preserve">合計貸出基数による貸出基本料計(A) </t>
    <rPh sb="0" eb="2">
      <t>ゴウケイ</t>
    </rPh>
    <rPh sb="2" eb="4">
      <t>カシダシ</t>
    </rPh>
    <rPh sb="4" eb="6">
      <t>キスウ</t>
    </rPh>
    <rPh sb="9" eb="11">
      <t>カシダシ</t>
    </rPh>
    <rPh sb="11" eb="14">
      <t>キホンリョウ</t>
    </rPh>
    <rPh sb="14" eb="15">
      <t>ケイ</t>
    </rPh>
    <phoneticPr fontId="2"/>
  </si>
  <si>
    <t>貸出日数区分別基数内訳</t>
    <rPh sb="0" eb="2">
      <t>カシダシ</t>
    </rPh>
    <rPh sb="2" eb="4">
      <t>ニッスウ</t>
    </rPh>
    <phoneticPr fontId="2"/>
  </si>
  <si>
    <t>←太枠セルの基数を入力すると自動的に料金が算出されます。</t>
    <rPh sb="1" eb="3">
      <t>フトワク</t>
    </rPh>
    <rPh sb="6" eb="8">
      <t>キスウ</t>
    </rPh>
    <rPh sb="9" eb="11">
      <t>ニュウリョク</t>
    </rPh>
    <rPh sb="14" eb="17">
      <t>ジドウテキ</t>
    </rPh>
    <rPh sb="18" eb="20">
      <t>リョウキン</t>
    </rPh>
    <rPh sb="21" eb="23">
      <t>サンシュツ</t>
    </rPh>
    <phoneticPr fontId="2"/>
  </si>
  <si>
    <t>21日～</t>
    <rPh sb="2" eb="3">
      <t>ニチ</t>
    </rPh>
    <phoneticPr fontId="2"/>
  </si>
  <si>
    <t>　①竹製露地行灯　　　　　　　基</t>
    <rPh sb="2" eb="3">
      <t>タケ</t>
    </rPh>
    <rPh sb="3" eb="4">
      <t>セイ</t>
    </rPh>
    <rPh sb="4" eb="6">
      <t>ロジ</t>
    </rPh>
    <rPh sb="6" eb="8">
      <t>アンドン</t>
    </rPh>
    <rPh sb="15" eb="16">
      <t>キ</t>
    </rPh>
    <phoneticPr fontId="2"/>
  </si>
  <si>
    <t>貸出基数合計(①～⑦）</t>
    <rPh sb="0" eb="2">
      <t>カシダシ</t>
    </rPh>
    <rPh sb="2" eb="4">
      <t>キスウ</t>
    </rPh>
    <rPh sb="4" eb="6">
      <t>ゴウケイ</t>
    </rPh>
    <phoneticPr fontId="2"/>
  </si>
  <si>
    <t>（10）貸し出し基本料</t>
    <rPh sb="4" eb="5">
      <t>カ</t>
    </rPh>
    <rPh sb="6" eb="7">
      <t>ダ</t>
    </rPh>
    <rPh sb="8" eb="11">
      <t>キホンリョウ</t>
    </rPh>
    <phoneticPr fontId="2"/>
  </si>
  <si>
    <t>（９）貸し出し期間</t>
    <phoneticPr fontId="2"/>
  </si>
  <si>
    <t>（1）貸し出し基本料</t>
    <rPh sb="7" eb="10">
      <t>キホンリョウ</t>
    </rPh>
    <phoneticPr fontId="2"/>
  </si>
  <si>
    <t>貸し出し基数合計(①～⑦）</t>
    <rPh sb="4" eb="6">
      <t>キスウ</t>
    </rPh>
    <rPh sb="6" eb="8">
      <t>ゴウケイ</t>
    </rPh>
    <phoneticPr fontId="2"/>
  </si>
  <si>
    <t>合計貸し出し基数による
貸し出し基本料計(A)</t>
    <rPh sb="0" eb="2">
      <t>ゴウケイ</t>
    </rPh>
    <rPh sb="6" eb="8">
      <t>キスウ</t>
    </rPh>
    <rPh sb="16" eb="19">
      <t>キホンリョウ</t>
    </rPh>
    <rPh sb="19" eb="20">
      <t>ケイ</t>
    </rPh>
    <phoneticPr fontId="2"/>
  </si>
  <si>
    <t>（2）貸し出し
　　 照明器具等</t>
    <phoneticPr fontId="2"/>
  </si>
  <si>
    <t>　借用物品は、事業完了後一括して一週間以内に実績報告書を添えて借用時の状態に戻して返納いたします。</t>
    <rPh sb="1" eb="3">
      <t>シャクヨウ</t>
    </rPh>
    <rPh sb="3" eb="5">
      <t>ブッピン</t>
    </rPh>
    <rPh sb="7" eb="9">
      <t>ジギョウ</t>
    </rPh>
    <rPh sb="9" eb="11">
      <t>カンリョウ</t>
    </rPh>
    <rPh sb="11" eb="12">
      <t>ゴ</t>
    </rPh>
    <rPh sb="12" eb="14">
      <t>イッカツ</t>
    </rPh>
    <rPh sb="16" eb="19">
      <t>イッシュウカン</t>
    </rPh>
    <rPh sb="19" eb="21">
      <t>イナイ</t>
    </rPh>
    <rPh sb="22" eb="24">
      <t>ジッセキ</t>
    </rPh>
    <rPh sb="24" eb="27">
      <t>ホウコクショ</t>
    </rPh>
    <rPh sb="28" eb="29">
      <t>ソ</t>
    </rPh>
    <rPh sb="31" eb="33">
      <t>シャクヨウ</t>
    </rPh>
    <rPh sb="33" eb="34">
      <t>ジ</t>
    </rPh>
    <rPh sb="35" eb="37">
      <t>ジョウタイ</t>
    </rPh>
    <rPh sb="38" eb="39">
      <t>モド</t>
    </rPh>
    <phoneticPr fontId="2"/>
  </si>
  <si>
    <t>（５）事業概要</t>
    <phoneticPr fontId="2"/>
  </si>
  <si>
    <t>　 　及び要因等</t>
    <rPh sb="3" eb="4">
      <t>オヨ</t>
    </rPh>
    <rPh sb="5" eb="7">
      <t>ヨウイン</t>
    </rPh>
    <rPh sb="7" eb="8">
      <t>ナド</t>
    </rPh>
    <phoneticPr fontId="2"/>
  </si>
  <si>
    <t>　尾張津島お月見灯路実行委員会　御中</t>
    <rPh sb="1" eb="3">
      <t>オワリ</t>
    </rPh>
    <rPh sb="3" eb="5">
      <t>ツシマ</t>
    </rPh>
    <rPh sb="6" eb="8">
      <t>ツキミ</t>
    </rPh>
    <rPh sb="8" eb="9">
      <t>トウ</t>
    </rPh>
    <rPh sb="9" eb="10">
      <t>ミチ</t>
    </rPh>
    <rPh sb="10" eb="12">
      <t>ジッコウ</t>
    </rPh>
    <rPh sb="12" eb="15">
      <t>イインカイ</t>
    </rPh>
    <rPh sb="16" eb="18">
      <t>オンチュウ</t>
    </rPh>
    <phoneticPr fontId="2"/>
  </si>
  <si>
    <t>　つきましては、尾張津島お月見灯路実行委員会照明器具等貸し出し要綱に基づき、照明器具等を</t>
    <rPh sb="8" eb="10">
      <t>オワリ</t>
    </rPh>
    <rPh sb="10" eb="12">
      <t>ツシマ</t>
    </rPh>
    <rPh sb="13" eb="15">
      <t>ツキミ</t>
    </rPh>
    <rPh sb="15" eb="16">
      <t>トウ</t>
    </rPh>
    <rPh sb="16" eb="17">
      <t>ミチ</t>
    </rPh>
    <rPh sb="17" eb="19">
      <t>ジッコウ</t>
    </rPh>
    <rPh sb="19" eb="22">
      <t>イインカイ</t>
    </rPh>
    <rPh sb="22" eb="24">
      <t>ショウメイ</t>
    </rPh>
    <rPh sb="24" eb="26">
      <t>キグ</t>
    </rPh>
    <rPh sb="26" eb="27">
      <t>ナド</t>
    </rPh>
    <rPh sb="27" eb="28">
      <t>カ</t>
    </rPh>
    <rPh sb="29" eb="30">
      <t>ダ</t>
    </rPh>
    <rPh sb="31" eb="33">
      <t>ヨウコウ</t>
    </rPh>
    <rPh sb="34" eb="35">
      <t>モト</t>
    </rPh>
    <rPh sb="38" eb="40">
      <t>ショウメイ</t>
    </rPh>
    <rPh sb="40" eb="42">
      <t>キグ</t>
    </rPh>
    <rPh sb="42" eb="43">
      <t>トウ</t>
    </rPh>
    <phoneticPr fontId="2"/>
  </si>
  <si>
    <t>貸し出し賜りたく申請します。</t>
    <rPh sb="8" eb="10">
      <t>シンセイ</t>
    </rPh>
    <phoneticPr fontId="2"/>
  </si>
  <si>
    <t>基×￥300</t>
    <rPh sb="0" eb="1">
      <t>キ</t>
    </rPh>
    <phoneticPr fontId="2"/>
  </si>
  <si>
    <t>基×￥400</t>
    <rPh sb="0" eb="1">
      <t>キ</t>
    </rPh>
    <phoneticPr fontId="2"/>
  </si>
  <si>
    <t>基×￥500</t>
    <rPh sb="0" eb="1">
      <t>キ</t>
    </rPh>
    <phoneticPr fontId="2"/>
  </si>
  <si>
    <t>基×￥600</t>
    <rPh sb="0" eb="1">
      <t>キ</t>
    </rPh>
    <phoneticPr fontId="2"/>
  </si>
  <si>
    <t xml:space="preserve"> ②ゆらぎLEDライト</t>
    <phoneticPr fontId="2"/>
  </si>
  <si>
    <t xml:space="preserve"> ③照明器具台座</t>
    <phoneticPr fontId="2"/>
  </si>
  <si>
    <t xml:space="preserve"> ④連結ﾌﾟﾗｸﾞ付ｹｰﾌﾞﾙ</t>
    <phoneticPr fontId="2"/>
  </si>
  <si>
    <t xml:space="preserve"> ⑤延長コード</t>
    <phoneticPr fontId="2"/>
  </si>
  <si>
    <t>￥</t>
    <phoneticPr fontId="2"/>
  </si>
  <si>
    <t>　当団体では、貴会から借用した照明器具等を活用した事業を完了しましたので、</t>
    <rPh sb="1" eb="2">
      <t>トウ</t>
    </rPh>
    <rPh sb="2" eb="4">
      <t>ダンタイ</t>
    </rPh>
    <rPh sb="7" eb="8">
      <t>キ</t>
    </rPh>
    <rPh sb="11" eb="13">
      <t>シャクヨウ</t>
    </rPh>
    <rPh sb="15" eb="17">
      <t>ショウメイ</t>
    </rPh>
    <rPh sb="17" eb="19">
      <t>キグ</t>
    </rPh>
    <rPh sb="19" eb="20">
      <t>トウ</t>
    </rPh>
    <rPh sb="21" eb="23">
      <t>カツヨウ</t>
    </rPh>
    <rPh sb="25" eb="27">
      <t>ジギョウ</t>
    </rPh>
    <rPh sb="28" eb="30">
      <t>カンリョウ</t>
    </rPh>
    <phoneticPr fontId="2"/>
  </si>
  <si>
    <t>　②ゆらぎＬＥＤライト　　 　 基</t>
    <rPh sb="16" eb="17">
      <t>キ</t>
    </rPh>
    <phoneticPr fontId="2"/>
  </si>
  <si>
    <t>　③照明器具台座　 　　　　　 個</t>
    <phoneticPr fontId="2"/>
  </si>
  <si>
    <t>　④連結ﾌﾟﾗｸﾞ付ｹｰﾌﾞﾙ　 　　 　本</t>
    <phoneticPr fontId="2"/>
  </si>
  <si>
    <t>基×￥700</t>
    <rPh sb="0" eb="1">
      <t>キ</t>
    </rPh>
    <phoneticPr fontId="2"/>
  </si>
  <si>
    <t>基×￥800</t>
    <rPh sb="0" eb="1">
      <t>キ</t>
    </rPh>
    <phoneticPr fontId="2"/>
  </si>
  <si>
    <t>　　    　年　　月　　日</t>
    <rPh sb="7" eb="8">
      <t>ネン</t>
    </rPh>
    <rPh sb="10" eb="11">
      <t>ツキ</t>
    </rPh>
    <rPh sb="13" eb="14">
      <t>ヒ</t>
    </rPh>
    <phoneticPr fontId="2"/>
  </si>
  <si>
    <t>　      　    　年　　月　　日</t>
    <rPh sb="13" eb="14">
      <t>ネン</t>
    </rPh>
    <rPh sb="16" eb="17">
      <t>ツキ</t>
    </rPh>
    <rPh sb="19" eb="20">
      <t>ヒ</t>
    </rPh>
    <phoneticPr fontId="2"/>
  </si>
  <si>
    <t xml:space="preserve">    　　　年　　月　　日</t>
    <rPh sb="7" eb="8">
      <t>ネン</t>
    </rPh>
    <rPh sb="10" eb="11">
      <t>ツキ</t>
    </rPh>
    <rPh sb="13" eb="14">
      <t>ヒ</t>
    </rPh>
    <phoneticPr fontId="2"/>
  </si>
  <si>
    <t xml:space="preserve">     　　年　　月　　日(　 )から    　　年　　月　　日( 　)までの 　　日間</t>
    <phoneticPr fontId="2"/>
  </si>
  <si>
    <t xml:space="preserve">    　　年　　月　　日(　 )から    　　年　　月　　日( 　)までの 　　日間</t>
    <phoneticPr fontId="2"/>
  </si>
  <si>
    <t xml:space="preserve">    　　年　　月　　日(　 )から   　　年　　月　　日( 　)までの 　　日間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</si>
</sst>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Red]\(0\)"/>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5"/>
      <name val="ＭＳ 明朝"/>
      <family val="1"/>
      <charset val="128"/>
    </font>
    <font>
      <sz val="11"/>
      <name val="ＭＳ 明朝"/>
      <family val="1"/>
      <charset val="128"/>
    </font>
    <font>
      <sz val="8"/>
      <name val="ＭＳ 明朝"/>
      <family val="1"/>
      <charset val="128"/>
    </font>
    <font>
      <sz val="10"/>
      <name val="ＭＳ 明朝"/>
      <family val="1"/>
      <charset val="128"/>
    </font>
    <font>
      <sz val="7"/>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11"/>
      <color indexed="8"/>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50">
    <border>
      <left/>
      <right/>
      <top/>
      <bottom/>
      <diagonal/>
    </border>
    <border>
      <left/>
      <right/>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4">
    <xf numFmtId="0" fontId="0" fillId="0" borderId="0" xfId="0">
      <alignment vertical="center"/>
    </xf>
    <xf numFmtId="0" fontId="4" fillId="2" borderId="0" xfId="0" applyFont="1" applyFill="1">
      <alignment vertical="center"/>
    </xf>
    <xf numFmtId="0" fontId="8" fillId="2" borderId="0" xfId="0" applyFont="1" applyFill="1" applyAlignment="1">
      <alignment horizontal="center" vertical="center"/>
    </xf>
    <xf numFmtId="0" fontId="0" fillId="2" borderId="0" xfId="0" applyFill="1" applyAlignment="1">
      <alignment horizontal="center" vertical="center"/>
    </xf>
    <xf numFmtId="0" fontId="4" fillId="2" borderId="1" xfId="0" applyFont="1" applyFill="1" applyBorder="1">
      <alignment vertical="center"/>
    </xf>
    <xf numFmtId="0" fontId="4" fillId="2" borderId="0" xfId="0" applyFont="1" applyFill="1" applyBorder="1" applyAlignment="1">
      <alignment horizontal="center" vertical="center"/>
    </xf>
    <xf numFmtId="0" fontId="3" fillId="2" borderId="2" xfId="0" applyFont="1" applyFill="1" applyBorder="1" applyAlignment="1">
      <alignment horizontal="justify" vertical="center" wrapText="1"/>
    </xf>
    <xf numFmtId="0" fontId="4" fillId="2" borderId="0" xfId="0" applyFont="1" applyFill="1" applyAlignment="1">
      <alignment vertical="center"/>
    </xf>
    <xf numFmtId="0" fontId="4" fillId="2" borderId="0" xfId="0" applyFont="1" applyFill="1" applyBorder="1" applyAlignment="1">
      <alignment vertical="center"/>
    </xf>
    <xf numFmtId="0" fontId="3" fillId="2" borderId="0" xfId="0" applyFont="1" applyFill="1" applyBorder="1" applyAlignment="1">
      <alignment horizontal="center" vertical="center" wrapText="1"/>
    </xf>
    <xf numFmtId="0" fontId="3" fillId="2" borderId="3" xfId="0" applyFont="1" applyFill="1" applyBorder="1" applyAlignment="1">
      <alignment horizontal="justify" vertical="top" wrapText="1"/>
    </xf>
    <xf numFmtId="0" fontId="3" fillId="2" borderId="3" xfId="0" applyFont="1" applyFill="1" applyBorder="1" applyAlignment="1">
      <alignment horizontal="center" vertical="top" wrapText="1"/>
    </xf>
    <xf numFmtId="0" fontId="3" fillId="2" borderId="0" xfId="0" applyFont="1" applyFill="1" applyBorder="1" applyAlignment="1">
      <alignment horizontal="justify" vertical="center" wrapText="1"/>
    </xf>
    <xf numFmtId="0" fontId="4" fillId="2" borderId="4" xfId="0" applyFont="1" applyFill="1" applyBorder="1" applyAlignment="1">
      <alignment vertical="center"/>
    </xf>
    <xf numFmtId="0" fontId="4" fillId="2" borderId="0" xfId="0" applyFont="1" applyFill="1" applyBorder="1" applyAlignment="1">
      <alignment horizontal="right" vertical="center"/>
    </xf>
    <xf numFmtId="0" fontId="3" fillId="2" borderId="5" xfId="0" applyFont="1" applyFill="1" applyBorder="1" applyAlignment="1">
      <alignment horizontal="left" vertical="center" wrapText="1"/>
    </xf>
    <xf numFmtId="0" fontId="3" fillId="2" borderId="0" xfId="0" applyFont="1" applyFill="1" applyBorder="1" applyAlignment="1">
      <alignment horizontal="center" vertical="center"/>
    </xf>
    <xf numFmtId="0" fontId="6" fillId="2" borderId="5" xfId="0" applyFont="1" applyFill="1" applyBorder="1" applyAlignment="1">
      <alignment vertical="center" wrapText="1"/>
    </xf>
    <xf numFmtId="0" fontId="4" fillId="2" borderId="0" xfId="0" applyFont="1" applyFill="1" applyBorder="1" applyAlignment="1">
      <alignment horizontal="left" vertical="center"/>
    </xf>
    <xf numFmtId="0" fontId="5" fillId="2" borderId="0" xfId="0" applyFont="1" applyFill="1" applyBorder="1" applyAlignment="1">
      <alignment horizontal="right" vertical="top" shrinkToFit="1"/>
    </xf>
    <xf numFmtId="0" fontId="4" fillId="2" borderId="0" xfId="0" applyFont="1" applyFill="1" applyAlignment="1">
      <alignment horizontal="left" vertical="center" indent="1"/>
    </xf>
    <xf numFmtId="0" fontId="4" fillId="2" borderId="6" xfId="0" applyFont="1" applyFill="1" applyBorder="1" applyAlignment="1">
      <alignment vertical="center" shrinkToFit="1"/>
    </xf>
    <xf numFmtId="0" fontId="4" fillId="2" borderId="7" xfId="0" applyFont="1" applyFill="1" applyBorder="1" applyAlignment="1">
      <alignment vertical="center" shrinkToFit="1"/>
    </xf>
    <xf numFmtId="0" fontId="5" fillId="2" borderId="0" xfId="0" applyFont="1" applyFill="1" applyAlignment="1">
      <alignment horizontal="right" vertical="top" shrinkToFit="1"/>
    </xf>
    <xf numFmtId="0" fontId="4" fillId="2" borderId="0" xfId="0" applyFont="1" applyFill="1" applyAlignment="1">
      <alignment horizontal="left" vertical="center" indent="2"/>
    </xf>
    <xf numFmtId="0" fontId="4" fillId="2" borderId="0" xfId="0" applyFont="1" applyFill="1" applyBorder="1">
      <alignment vertical="center"/>
    </xf>
    <xf numFmtId="0" fontId="4" fillId="2" borderId="8" xfId="0" applyFont="1" applyFill="1" applyBorder="1">
      <alignment vertical="center"/>
    </xf>
    <xf numFmtId="0" fontId="4" fillId="2" borderId="8" xfId="0" applyFont="1" applyFill="1" applyBorder="1" applyAlignment="1">
      <alignment horizontal="right" vertical="center"/>
    </xf>
    <xf numFmtId="0" fontId="6" fillId="2" borderId="9"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horizontal="justify" vertical="top" wrapText="1"/>
    </xf>
    <xf numFmtId="0" fontId="6" fillId="2" borderId="6" xfId="0" applyFont="1" applyFill="1" applyBorder="1" applyAlignment="1">
      <alignment vertical="top" wrapText="1"/>
    </xf>
    <xf numFmtId="0" fontId="6" fillId="2" borderId="11" xfId="0" applyFont="1" applyFill="1" applyBorder="1" applyAlignment="1">
      <alignment horizontal="justify" vertical="center" wrapText="1"/>
    </xf>
    <xf numFmtId="0" fontId="6" fillId="2" borderId="6" xfId="0" applyFont="1" applyFill="1" applyBorder="1">
      <alignment vertical="center"/>
    </xf>
    <xf numFmtId="0" fontId="6" fillId="2" borderId="7" xfId="0" applyFont="1" applyFill="1" applyBorder="1">
      <alignment vertical="center"/>
    </xf>
    <xf numFmtId="0" fontId="0" fillId="2" borderId="0" xfId="0" applyFill="1">
      <alignment vertical="center"/>
    </xf>
    <xf numFmtId="176" fontId="5" fillId="2" borderId="12" xfId="0" applyNumberFormat="1" applyFont="1" applyFill="1" applyBorder="1" applyAlignment="1">
      <alignment horizontal="right" vertical="center"/>
    </xf>
    <xf numFmtId="0" fontId="0" fillId="2" borderId="13" xfId="0" applyFill="1" applyBorder="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vertical="center"/>
    </xf>
    <xf numFmtId="0" fontId="5" fillId="2" borderId="14" xfId="0" applyFont="1" applyFill="1" applyBorder="1" applyAlignment="1">
      <alignment horizontal="justify" vertical="center" wrapText="1"/>
    </xf>
    <xf numFmtId="0" fontId="6" fillId="2" borderId="15" xfId="0" applyFont="1" applyFill="1" applyBorder="1" applyAlignment="1">
      <alignment horizontal="justify" vertical="center" wrapText="1"/>
    </xf>
    <xf numFmtId="0" fontId="6" fillId="2" borderId="16" xfId="0" applyFont="1" applyFill="1" applyBorder="1" applyAlignment="1">
      <alignment horizontal="justify" vertical="center" wrapText="1"/>
    </xf>
    <xf numFmtId="0" fontId="6" fillId="2" borderId="15" xfId="0" applyFont="1" applyFill="1" applyBorder="1">
      <alignment vertical="center"/>
    </xf>
    <xf numFmtId="176" fontId="6" fillId="2" borderId="0" xfId="0" applyNumberFormat="1" applyFont="1" applyFill="1" applyBorder="1" applyAlignment="1">
      <alignment horizontal="right" vertical="center"/>
    </xf>
    <xf numFmtId="0" fontId="4" fillId="2" borderId="17" xfId="0" applyFont="1" applyFill="1" applyBorder="1" applyAlignment="1">
      <alignment vertical="center"/>
    </xf>
    <xf numFmtId="0" fontId="6" fillId="2" borderId="7" xfId="0" applyFont="1" applyFill="1" applyBorder="1" applyAlignment="1">
      <alignment vertical="top" wrapText="1"/>
    </xf>
    <xf numFmtId="0" fontId="4" fillId="2" borderId="1" xfId="0" applyFont="1" applyFill="1" applyBorder="1" applyAlignment="1">
      <alignment horizontal="center" vertical="center"/>
    </xf>
    <xf numFmtId="0" fontId="3" fillId="2" borderId="19" xfId="0" applyFont="1" applyFill="1" applyBorder="1" applyAlignment="1">
      <alignment horizontal="justify" vertical="center" wrapText="1"/>
    </xf>
    <xf numFmtId="0" fontId="3" fillId="2" borderId="20" xfId="0" applyFont="1" applyFill="1" applyBorder="1" applyAlignment="1">
      <alignment horizontal="justify" vertical="center" wrapText="1"/>
    </xf>
    <xf numFmtId="5" fontId="3" fillId="2" borderId="14" xfId="0" applyNumberFormat="1" applyFont="1" applyFill="1" applyBorder="1" applyAlignment="1">
      <alignment horizontal="justify" vertical="top" wrapText="1"/>
    </xf>
    <xf numFmtId="0" fontId="6" fillId="2" borderId="21" xfId="0" applyFont="1" applyFill="1" applyBorder="1" applyAlignment="1">
      <alignment vertical="center" wrapText="1"/>
    </xf>
    <xf numFmtId="38" fontId="4" fillId="2" borderId="22" xfId="1" applyNumberFormat="1" applyFont="1" applyFill="1" applyBorder="1">
      <alignment vertical="center"/>
    </xf>
    <xf numFmtId="176" fontId="6" fillId="2" borderId="1" xfId="0" applyNumberFormat="1" applyFont="1" applyFill="1" applyBorder="1" applyAlignment="1">
      <alignment horizontal="right" vertical="center"/>
    </xf>
    <xf numFmtId="0" fontId="3" fillId="2" borderId="23" xfId="0" applyFont="1" applyFill="1" applyBorder="1" applyAlignment="1">
      <alignment horizontal="center" vertical="center"/>
    </xf>
    <xf numFmtId="0" fontId="3" fillId="2" borderId="24" xfId="0" applyFont="1" applyFill="1" applyBorder="1" applyAlignment="1">
      <alignment horizontal="right" vertical="center" wrapText="1"/>
    </xf>
    <xf numFmtId="176" fontId="7" fillId="2" borderId="25" xfId="0" applyNumberFormat="1" applyFont="1" applyFill="1" applyBorder="1" applyAlignment="1">
      <alignment horizontal="right" vertical="center"/>
    </xf>
    <xf numFmtId="176" fontId="5" fillId="2" borderId="26" xfId="0" applyNumberFormat="1" applyFont="1" applyFill="1" applyBorder="1" applyAlignment="1">
      <alignment horizontal="right" vertical="center"/>
    </xf>
    <xf numFmtId="0" fontId="4" fillId="2" borderId="29" xfId="0" applyFont="1" applyFill="1" applyBorder="1">
      <alignment vertical="center"/>
    </xf>
    <xf numFmtId="0" fontId="3" fillId="2" borderId="30" xfId="0" applyFont="1" applyFill="1" applyBorder="1" applyAlignment="1">
      <alignment horizontal="center" vertical="center"/>
    </xf>
    <xf numFmtId="176" fontId="7" fillId="2" borderId="32" xfId="0" applyNumberFormat="1" applyFont="1" applyFill="1" applyBorder="1" applyAlignment="1">
      <alignment horizontal="left" vertical="center" shrinkToFit="1"/>
    </xf>
    <xf numFmtId="176" fontId="7" fillId="2" borderId="33" xfId="0" applyNumberFormat="1" applyFont="1" applyFill="1" applyBorder="1" applyAlignment="1">
      <alignment horizontal="left" vertical="center" shrinkToFit="1"/>
    </xf>
    <xf numFmtId="176" fontId="7" fillId="2" borderId="34" xfId="0" applyNumberFormat="1" applyFont="1" applyFill="1" applyBorder="1" applyAlignment="1">
      <alignment horizontal="left" vertical="center" shrinkToFit="1"/>
    </xf>
    <xf numFmtId="176" fontId="7" fillId="2" borderId="18" xfId="0" applyNumberFormat="1" applyFont="1" applyFill="1" applyBorder="1" applyAlignment="1">
      <alignment horizontal="left" vertical="center" shrinkToFit="1"/>
    </xf>
    <xf numFmtId="176" fontId="7" fillId="2" borderId="35" xfId="0" applyNumberFormat="1" applyFont="1" applyFill="1" applyBorder="1" applyAlignment="1">
      <alignment horizontal="left" vertical="center" shrinkToFit="1"/>
    </xf>
    <xf numFmtId="0" fontId="4" fillId="2" borderId="0" xfId="0" applyFont="1" applyFill="1" applyAlignment="1">
      <alignment vertical="center" shrinkToFit="1"/>
    </xf>
    <xf numFmtId="0" fontId="3" fillId="2" borderId="8" xfId="0"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177" fontId="6" fillId="2" borderId="36" xfId="0" applyNumberFormat="1" applyFont="1" applyFill="1" applyBorder="1" applyAlignment="1">
      <alignment vertical="center" wrapText="1"/>
    </xf>
    <xf numFmtId="0" fontId="3" fillId="2" borderId="37" xfId="0" applyFont="1" applyFill="1" applyBorder="1" applyAlignment="1">
      <alignment horizontal="center" vertical="center"/>
    </xf>
    <xf numFmtId="177" fontId="6" fillId="2" borderId="31" xfId="0" applyNumberFormat="1" applyFont="1" applyFill="1" applyBorder="1" applyAlignment="1">
      <alignment vertical="center" wrapText="1"/>
    </xf>
    <xf numFmtId="0" fontId="3" fillId="2" borderId="15" xfId="0" applyFont="1" applyFill="1" applyBorder="1" applyAlignment="1">
      <alignment horizontal="center" vertical="center"/>
    </xf>
    <xf numFmtId="177" fontId="6" fillId="2" borderId="38" xfId="0" applyNumberFormat="1" applyFont="1" applyFill="1" applyBorder="1" applyAlignment="1">
      <alignment vertical="center" wrapText="1"/>
    </xf>
    <xf numFmtId="0" fontId="4" fillId="2" borderId="38" xfId="0" applyFont="1" applyFill="1" applyBorder="1">
      <alignment vertical="center"/>
    </xf>
    <xf numFmtId="0" fontId="4" fillId="2" borderId="15" xfId="0" applyFont="1" applyFill="1" applyBorder="1">
      <alignment vertical="center"/>
    </xf>
    <xf numFmtId="38" fontId="12" fillId="2" borderId="38" xfId="1" applyFont="1" applyFill="1" applyBorder="1">
      <alignment vertical="center"/>
    </xf>
    <xf numFmtId="0" fontId="6" fillId="2" borderId="15" xfId="0" applyFont="1" applyFill="1" applyBorder="1" applyAlignment="1">
      <alignment vertical="center" shrinkToFit="1"/>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2" borderId="6" xfId="0" applyFont="1" applyFill="1" applyBorder="1" applyAlignment="1">
      <alignment vertical="center"/>
    </xf>
    <xf numFmtId="0" fontId="4" fillId="2" borderId="0" xfId="0" applyFont="1" applyFill="1" applyBorder="1" applyAlignment="1">
      <alignment horizontal="center" vertical="center"/>
    </xf>
    <xf numFmtId="0" fontId="3" fillId="2" borderId="8" xfId="0" applyFont="1" applyFill="1" applyBorder="1" applyAlignment="1">
      <alignment horizontal="center" vertical="center" wrapText="1"/>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xf>
    <xf numFmtId="176" fontId="7" fillId="2" borderId="46" xfId="0" applyNumberFormat="1" applyFont="1" applyFill="1" applyBorder="1" applyAlignment="1">
      <alignment horizontal="left" vertical="center" shrinkToFit="1"/>
    </xf>
    <xf numFmtId="176" fontId="7" fillId="2" borderId="47" xfId="0" applyNumberFormat="1" applyFont="1" applyFill="1" applyBorder="1" applyAlignment="1">
      <alignment horizontal="right" vertical="center"/>
    </xf>
    <xf numFmtId="176" fontId="7" fillId="2" borderId="48" xfId="0" applyNumberFormat="1" applyFont="1" applyFill="1" applyBorder="1" applyAlignment="1">
      <alignment horizontal="left" vertical="center" shrinkToFit="1"/>
    </xf>
    <xf numFmtId="0" fontId="4" fillId="2" borderId="49" xfId="0" applyFont="1" applyFill="1" applyBorder="1" applyAlignment="1">
      <alignment vertical="center"/>
    </xf>
    <xf numFmtId="0" fontId="3" fillId="2" borderId="1" xfId="0" applyFont="1" applyFill="1" applyBorder="1" applyAlignment="1">
      <alignment horizontal="justify" vertical="center" wrapText="1"/>
    </xf>
    <xf numFmtId="0" fontId="6" fillId="2" borderId="31" xfId="0" applyFont="1" applyFill="1" applyBorder="1" applyAlignment="1">
      <alignment vertical="center" wrapText="1"/>
    </xf>
    <xf numFmtId="0" fontId="6" fillId="2" borderId="15"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4" fillId="2" borderId="0" xfId="0" applyFont="1" applyFill="1" applyAlignment="1">
      <alignment horizontal="center" vertical="center"/>
    </xf>
    <xf numFmtId="0" fontId="3" fillId="2" borderId="15"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38" xfId="0" applyFont="1" applyFill="1" applyBorder="1" applyAlignment="1">
      <alignment horizontal="left" vertical="top" wrapText="1"/>
    </xf>
    <xf numFmtId="0" fontId="6" fillId="2" borderId="15" xfId="0" applyFont="1" applyFill="1" applyBorder="1" applyAlignment="1">
      <alignment horizontal="justify" vertical="center" shrinkToFit="1"/>
    </xf>
    <xf numFmtId="0" fontId="6" fillId="2" borderId="30" xfId="0" applyFont="1" applyFill="1" applyBorder="1" applyAlignment="1">
      <alignment horizontal="justify" vertical="center" shrinkToFit="1"/>
    </xf>
    <xf numFmtId="0" fontId="6" fillId="2" borderId="38" xfId="0" applyFont="1" applyFill="1" applyBorder="1" applyAlignment="1">
      <alignment vertical="center" shrinkToFit="1"/>
    </xf>
    <xf numFmtId="0" fontId="6"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center" vertical="center"/>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5" xfId="0" applyFont="1" applyFill="1" applyBorder="1" applyAlignment="1">
      <alignment horizontal="left" vertical="center"/>
    </xf>
    <xf numFmtId="0" fontId="4" fillId="2" borderId="30" xfId="0" applyFont="1" applyFill="1" applyBorder="1" applyAlignment="1">
      <alignment horizontal="left" vertical="center"/>
    </xf>
    <xf numFmtId="0" fontId="4" fillId="2" borderId="38" xfId="0" applyFont="1" applyFill="1" applyBorder="1" applyAlignment="1">
      <alignment horizontal="left" vertical="center"/>
    </xf>
    <xf numFmtId="0" fontId="3" fillId="2" borderId="41"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6" fillId="2" borderId="15"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42" xfId="0" applyFont="1" applyFill="1" applyBorder="1" applyAlignment="1">
      <alignment horizontal="justify" vertical="center" shrinkToFit="1"/>
    </xf>
    <xf numFmtId="0" fontId="6" fillId="2" borderId="27" xfId="0" applyFont="1" applyFill="1" applyBorder="1" applyAlignment="1">
      <alignment horizontal="justify" vertical="center" shrinkToFit="1"/>
    </xf>
    <xf numFmtId="0" fontId="6" fillId="2" borderId="28" xfId="0" applyFont="1" applyFill="1" applyBorder="1" applyAlignment="1">
      <alignment vertical="center" shrinkToFit="1"/>
    </xf>
    <xf numFmtId="0" fontId="4" fillId="2" borderId="43" xfId="0" applyFont="1" applyFill="1" applyBorder="1" applyAlignment="1">
      <alignment horizontal="center" vertical="center"/>
    </xf>
    <xf numFmtId="0" fontId="4" fillId="2" borderId="29"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0" xfId="0" applyFont="1" applyFill="1" applyAlignment="1">
      <alignment horizontal="center" vertical="center" wrapText="1"/>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15" xfId="0" applyFont="1" applyFill="1" applyBorder="1" applyAlignment="1">
      <alignment horizontal="center" vertical="center" wrapText="1" shrinkToFit="1"/>
    </xf>
    <xf numFmtId="0" fontId="11" fillId="2" borderId="30" xfId="0" applyFont="1" applyFill="1" applyBorder="1" applyAlignment="1">
      <alignment horizontal="center" vertical="center" wrapText="1" shrinkToFit="1"/>
    </xf>
    <xf numFmtId="0" fontId="11" fillId="2" borderId="38" xfId="0" applyFont="1" applyFill="1" applyBorder="1" applyAlignment="1">
      <alignment horizontal="center" vertical="center" wrapText="1" shrinkToFit="1"/>
    </xf>
    <xf numFmtId="0" fontId="3" fillId="2" borderId="1" xfId="0" applyFont="1" applyFill="1" applyBorder="1" applyAlignment="1">
      <alignment horizontal="left" vertical="center" wrapText="1"/>
    </xf>
    <xf numFmtId="0" fontId="12" fillId="2" borderId="15" xfId="0" applyFont="1" applyFill="1" applyBorder="1" applyAlignment="1">
      <alignment horizontal="center" vertical="center"/>
    </xf>
    <xf numFmtId="0" fontId="12" fillId="2" borderId="30" xfId="0" applyFont="1" applyFill="1" applyBorder="1" applyAlignment="1">
      <alignment horizontal="center" vertical="center"/>
    </xf>
    <xf numFmtId="0" fontId="4" fillId="2" borderId="10" xfId="0" applyFont="1" applyFill="1" applyBorder="1" applyAlignment="1">
      <alignment vertical="center"/>
    </xf>
    <xf numFmtId="0" fontId="4" fillId="2" borderId="42" xfId="0" applyFont="1" applyFill="1" applyBorder="1" applyAlignment="1">
      <alignment vertical="center"/>
    </xf>
    <xf numFmtId="0" fontId="4" fillId="2" borderId="27" xfId="0" applyFont="1" applyFill="1" applyBorder="1" applyAlignment="1">
      <alignment vertical="center"/>
    </xf>
    <xf numFmtId="0" fontId="4" fillId="2" borderId="28" xfId="0" applyFont="1" applyFill="1" applyBorder="1" applyAlignment="1">
      <alignment vertical="center"/>
    </xf>
    <xf numFmtId="0" fontId="4" fillId="2" borderId="13"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37" xfId="0" applyFont="1" applyFill="1" applyBorder="1" applyAlignment="1">
      <alignment vertical="center"/>
    </xf>
    <xf numFmtId="0" fontId="4" fillId="2" borderId="1" xfId="0" applyFont="1" applyFill="1" applyBorder="1" applyAlignment="1">
      <alignment vertical="center"/>
    </xf>
    <xf numFmtId="0" fontId="4" fillId="2" borderId="31" xfId="0" applyFont="1" applyFill="1" applyBorder="1" applyAlignment="1">
      <alignment vertical="center"/>
    </xf>
    <xf numFmtId="0" fontId="4" fillId="2" borderId="15" xfId="0" applyFont="1" applyFill="1" applyBorder="1" applyAlignment="1">
      <alignment vertical="center"/>
    </xf>
    <xf numFmtId="0" fontId="4" fillId="2" borderId="30" xfId="0" applyFont="1" applyFill="1" applyBorder="1" applyAlignment="1">
      <alignment vertical="center"/>
    </xf>
    <xf numFmtId="0" fontId="4" fillId="2" borderId="38" xfId="0" applyFont="1" applyFill="1" applyBorder="1" applyAlignment="1">
      <alignment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vertical="center"/>
    </xf>
    <xf numFmtId="0" fontId="0" fillId="0" borderId="5" xfId="0" applyBorder="1" applyAlignment="1">
      <alignment vertical="center"/>
    </xf>
    <xf numFmtId="0" fontId="4" fillId="2" borderId="15"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8"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28" xfId="0" applyFont="1" applyFill="1" applyBorder="1" applyAlignment="1">
      <alignment horizontal="left" vertical="top" wrapText="1"/>
    </xf>
    <xf numFmtId="0" fontId="0" fillId="0" borderId="30" xfId="0" applyBorder="1" applyAlignment="1">
      <alignment horizontal="left" vertical="top" wrapText="1"/>
    </xf>
    <xf numFmtId="0" fontId="0" fillId="0" borderId="38" xfId="0" applyBorder="1" applyAlignment="1">
      <alignment horizontal="left" vertical="top" wrapText="1"/>
    </xf>
    <xf numFmtId="0" fontId="4" fillId="2" borderId="15"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8"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view="pageBreakPreview" topLeftCell="A31" zoomScaleNormal="100" zoomScaleSheetLayoutView="100" workbookViewId="0">
      <selection activeCell="P37" sqref="P37"/>
    </sheetView>
  </sheetViews>
  <sheetFormatPr defaultRowHeight="13.5" x14ac:dyDescent="0.15"/>
  <cols>
    <col min="1" max="1" width="21.375" style="1" customWidth="1"/>
    <col min="2" max="2" width="19" style="1" bestFit="1" customWidth="1"/>
    <col min="3" max="3" width="5.125" style="1" customWidth="1"/>
    <col min="4" max="4" width="3.125" style="1" customWidth="1"/>
    <col min="5" max="5" width="4.625" style="1" customWidth="1"/>
    <col min="6" max="6" width="6.75" style="1" customWidth="1"/>
    <col min="7" max="7" width="4.625" style="1" customWidth="1"/>
    <col min="8" max="8" width="6.75" style="1" customWidth="1"/>
    <col min="9" max="9" width="4.625" style="1" customWidth="1"/>
    <col min="10" max="10" width="6.75" style="1" customWidth="1"/>
    <col min="11" max="11" width="4.625" style="1" customWidth="1"/>
    <col min="12" max="12" width="6.75" style="1" customWidth="1"/>
    <col min="13" max="13" width="9" style="1"/>
    <col min="14" max="14" width="3.375" style="1" customWidth="1"/>
    <col min="15" max="16384" width="9" style="1"/>
  </cols>
  <sheetData>
    <row r="1" spans="1:15" ht="13.5" customHeight="1" x14ac:dyDescent="0.15">
      <c r="A1" s="1" t="s">
        <v>19</v>
      </c>
      <c r="N1" s="117" t="s">
        <v>60</v>
      </c>
      <c r="O1" s="117"/>
    </row>
    <row r="2" spans="1:15" x14ac:dyDescent="0.15">
      <c r="H2" s="1" t="s">
        <v>91</v>
      </c>
      <c r="N2" s="117"/>
      <c r="O2" s="117"/>
    </row>
    <row r="3" spans="1:15" ht="17.25" customHeight="1" x14ac:dyDescent="0.15">
      <c r="N3" s="117"/>
      <c r="O3" s="117"/>
    </row>
    <row r="4" spans="1:15" ht="17.25" customHeight="1" x14ac:dyDescent="0.15">
      <c r="N4" s="117"/>
      <c r="O4" s="117"/>
    </row>
    <row r="5" spans="1:15" ht="17.25" customHeight="1" x14ac:dyDescent="0.15">
      <c r="N5" s="117"/>
      <c r="O5" s="117"/>
    </row>
    <row r="6" spans="1:15" ht="22.5" customHeight="1" x14ac:dyDescent="0.15">
      <c r="A6" s="136" t="s">
        <v>20</v>
      </c>
      <c r="B6" s="137"/>
      <c r="C6" s="137"/>
      <c r="D6" s="137"/>
      <c r="E6" s="137"/>
      <c r="F6" s="137"/>
      <c r="G6" s="137"/>
      <c r="H6" s="137"/>
      <c r="I6" s="137"/>
      <c r="J6" s="137"/>
      <c r="K6" s="137"/>
      <c r="L6" s="137"/>
      <c r="M6" s="137"/>
      <c r="N6" s="117"/>
      <c r="O6" s="117"/>
    </row>
    <row r="7" spans="1:15" ht="12" customHeight="1" x14ac:dyDescent="0.15">
      <c r="A7" s="2"/>
      <c r="B7" s="3"/>
      <c r="C7" s="3"/>
      <c r="D7" s="3"/>
      <c r="E7" s="3"/>
      <c r="F7" s="3"/>
      <c r="G7" s="3"/>
      <c r="H7" s="3"/>
      <c r="I7" s="3"/>
      <c r="J7" s="3"/>
      <c r="K7" s="3"/>
      <c r="L7" s="3"/>
      <c r="M7" s="3"/>
      <c r="N7" s="117"/>
      <c r="O7" s="117"/>
    </row>
    <row r="8" spans="1:15" ht="12" customHeight="1" x14ac:dyDescent="0.15">
      <c r="A8" s="2"/>
      <c r="B8" s="3"/>
      <c r="C8" s="3"/>
      <c r="D8" s="3"/>
      <c r="E8" s="3"/>
      <c r="F8" s="3"/>
      <c r="G8" s="3"/>
      <c r="H8" s="3"/>
      <c r="I8" s="3"/>
      <c r="J8" s="3"/>
      <c r="K8" s="3"/>
      <c r="L8" s="3"/>
      <c r="M8" s="3"/>
      <c r="N8" s="117"/>
      <c r="O8" s="117"/>
    </row>
    <row r="9" spans="1:15" ht="12" customHeight="1" x14ac:dyDescent="0.15">
      <c r="N9" s="117"/>
      <c r="O9" s="117"/>
    </row>
    <row r="10" spans="1:15" x14ac:dyDescent="0.15">
      <c r="A10" s="1" t="s">
        <v>73</v>
      </c>
      <c r="N10" s="117"/>
      <c r="O10" s="117"/>
    </row>
    <row r="11" spans="1:15" ht="23.25" customHeight="1" x14ac:dyDescent="0.15">
      <c r="N11" s="117"/>
      <c r="O11" s="117"/>
    </row>
    <row r="12" spans="1:15" ht="17.25" customHeight="1" x14ac:dyDescent="0.15">
      <c r="N12" s="117"/>
      <c r="O12" s="117"/>
    </row>
    <row r="13" spans="1:15" ht="17.25" customHeight="1" x14ac:dyDescent="0.15"/>
    <row r="14" spans="1:15" ht="22.5" customHeight="1" x14ac:dyDescent="0.15">
      <c r="C14" s="1" t="s">
        <v>26</v>
      </c>
    </row>
    <row r="15" spans="1:15" ht="27" customHeight="1" x14ac:dyDescent="0.15">
      <c r="D15" s="25" t="s">
        <v>23</v>
      </c>
      <c r="E15" s="25"/>
      <c r="F15" s="25"/>
      <c r="G15" s="25"/>
      <c r="H15" s="25"/>
      <c r="I15" s="25"/>
      <c r="J15" s="25"/>
      <c r="K15" s="25"/>
      <c r="L15" s="25"/>
      <c r="M15" s="25"/>
    </row>
    <row r="16" spans="1:15" ht="27" customHeight="1" x14ac:dyDescent="0.15">
      <c r="D16" s="26" t="s">
        <v>21</v>
      </c>
      <c r="E16" s="26"/>
      <c r="F16" s="26"/>
      <c r="G16" s="26"/>
      <c r="H16" s="26"/>
      <c r="I16" s="26"/>
      <c r="J16" s="26"/>
      <c r="K16" s="26"/>
      <c r="L16" s="26"/>
      <c r="M16" s="27" t="s">
        <v>25</v>
      </c>
    </row>
    <row r="17" spans="1:13" ht="27" customHeight="1" x14ac:dyDescent="0.15">
      <c r="D17" s="26" t="s">
        <v>24</v>
      </c>
      <c r="E17" s="26"/>
      <c r="F17" s="26"/>
      <c r="G17" s="26"/>
      <c r="H17" s="26"/>
      <c r="I17" s="26"/>
      <c r="J17" s="26"/>
      <c r="K17" s="26"/>
      <c r="L17" s="26"/>
      <c r="M17" s="26"/>
    </row>
    <row r="18" spans="1:13" ht="27" customHeight="1" x14ac:dyDescent="0.15">
      <c r="D18" s="26" t="s">
        <v>22</v>
      </c>
      <c r="E18" s="26"/>
      <c r="F18" s="26"/>
      <c r="G18" s="26"/>
      <c r="H18" s="26"/>
      <c r="I18" s="26"/>
      <c r="J18" s="26"/>
      <c r="K18" s="26"/>
      <c r="L18" s="26"/>
      <c r="M18" s="26"/>
    </row>
    <row r="21" spans="1:13" ht="26.25" customHeight="1" x14ac:dyDescent="0.15">
      <c r="A21" s="20" t="s">
        <v>27</v>
      </c>
    </row>
    <row r="22" spans="1:13" ht="26.25" customHeight="1" x14ac:dyDescent="0.15">
      <c r="A22" s="20" t="s">
        <v>74</v>
      </c>
    </row>
    <row r="23" spans="1:13" ht="26.25" customHeight="1" x14ac:dyDescent="0.15">
      <c r="A23" s="20" t="s">
        <v>75</v>
      </c>
    </row>
    <row r="25" spans="1:13" ht="19.5" customHeight="1" x14ac:dyDescent="0.15">
      <c r="A25" s="97" t="s">
        <v>28</v>
      </c>
      <c r="B25" s="97"/>
      <c r="C25" s="97"/>
      <c r="D25" s="97"/>
      <c r="E25" s="97"/>
      <c r="F25" s="97"/>
      <c r="G25" s="97"/>
      <c r="H25" s="97"/>
      <c r="I25" s="97"/>
      <c r="J25" s="97"/>
      <c r="K25" s="97"/>
      <c r="L25" s="97"/>
      <c r="M25" s="97"/>
    </row>
    <row r="31" spans="1:13" ht="9.75" customHeight="1" x14ac:dyDescent="0.15"/>
    <row r="32" spans="1:13" ht="33" customHeight="1" x14ac:dyDescent="0.15">
      <c r="A32" s="29" t="s">
        <v>49</v>
      </c>
      <c r="B32" s="98"/>
      <c r="C32" s="99"/>
      <c r="D32" s="99"/>
      <c r="E32" s="99"/>
      <c r="F32" s="99"/>
      <c r="G32" s="99"/>
      <c r="H32" s="99"/>
      <c r="I32" s="99"/>
      <c r="J32" s="99"/>
      <c r="K32" s="99"/>
      <c r="L32" s="99"/>
      <c r="M32" s="100"/>
    </row>
    <row r="33" spans="1:14" ht="93" customHeight="1" x14ac:dyDescent="0.15">
      <c r="A33" s="29" t="s">
        <v>0</v>
      </c>
      <c r="B33" s="98"/>
      <c r="C33" s="99"/>
      <c r="D33" s="99"/>
      <c r="E33" s="99"/>
      <c r="F33" s="99"/>
      <c r="G33" s="99"/>
      <c r="H33" s="99"/>
      <c r="I33" s="99"/>
      <c r="J33" s="99"/>
      <c r="K33" s="99"/>
      <c r="L33" s="99"/>
      <c r="M33" s="100"/>
    </row>
    <row r="34" spans="1:14" ht="33" customHeight="1" x14ac:dyDescent="0.15">
      <c r="A34" s="29" t="s">
        <v>1</v>
      </c>
      <c r="B34" s="101" t="s">
        <v>95</v>
      </c>
      <c r="C34" s="102"/>
      <c r="D34" s="102"/>
      <c r="E34" s="102"/>
      <c r="F34" s="102"/>
      <c r="G34" s="102"/>
      <c r="H34" s="102"/>
      <c r="I34" s="102"/>
      <c r="J34" s="102"/>
      <c r="K34" s="102"/>
      <c r="L34" s="102"/>
      <c r="M34" s="103"/>
    </row>
    <row r="35" spans="1:14" ht="33" customHeight="1" x14ac:dyDescent="0.15">
      <c r="A35" s="29" t="s">
        <v>2</v>
      </c>
      <c r="B35" s="98"/>
      <c r="C35" s="99"/>
      <c r="D35" s="99"/>
      <c r="E35" s="99"/>
      <c r="F35" s="99"/>
      <c r="G35" s="99"/>
      <c r="H35" s="99"/>
      <c r="I35" s="99"/>
      <c r="J35" s="99"/>
      <c r="K35" s="99"/>
      <c r="L35" s="99"/>
      <c r="M35" s="100"/>
    </row>
    <row r="36" spans="1:14" ht="105" customHeight="1" x14ac:dyDescent="0.15">
      <c r="A36" s="29" t="s">
        <v>3</v>
      </c>
      <c r="B36" s="98"/>
      <c r="C36" s="99"/>
      <c r="D36" s="99"/>
      <c r="E36" s="99"/>
      <c r="F36" s="99"/>
      <c r="G36" s="99"/>
      <c r="H36" s="99"/>
      <c r="I36" s="99"/>
      <c r="J36" s="99"/>
      <c r="K36" s="99"/>
      <c r="L36" s="99"/>
      <c r="M36" s="100"/>
    </row>
    <row r="37" spans="1:14" ht="30" customHeight="1" x14ac:dyDescent="0.15">
      <c r="A37" s="29" t="s">
        <v>4</v>
      </c>
      <c r="B37" s="94" t="s">
        <v>5</v>
      </c>
      <c r="C37" s="95"/>
      <c r="D37" s="95"/>
      <c r="E37" s="95"/>
      <c r="F37" s="95"/>
      <c r="G37" s="95"/>
      <c r="H37" s="95"/>
      <c r="I37" s="95"/>
      <c r="J37" s="95"/>
      <c r="K37" s="95"/>
      <c r="L37" s="95"/>
      <c r="M37" s="96"/>
    </row>
    <row r="38" spans="1:14" ht="26.25" customHeight="1" x14ac:dyDescent="0.15">
      <c r="A38" s="29" t="s">
        <v>6</v>
      </c>
      <c r="B38" s="124"/>
      <c r="C38" s="125"/>
      <c r="D38" s="125"/>
      <c r="E38" s="125"/>
      <c r="F38" s="125"/>
      <c r="G38" s="125"/>
      <c r="H38" s="125"/>
      <c r="I38" s="125"/>
      <c r="J38" s="125"/>
      <c r="K38" s="125"/>
      <c r="L38" s="125"/>
      <c r="M38" s="126"/>
    </row>
    <row r="39" spans="1:14" ht="25.5" customHeight="1" x14ac:dyDescent="0.15">
      <c r="A39" s="29" t="s">
        <v>7</v>
      </c>
      <c r="B39" s="94" t="s">
        <v>46</v>
      </c>
      <c r="C39" s="95"/>
      <c r="D39" s="95"/>
      <c r="E39" s="95"/>
      <c r="F39" s="95"/>
      <c r="G39" s="95"/>
      <c r="H39" s="95"/>
      <c r="I39" s="95"/>
      <c r="J39" s="95"/>
      <c r="K39" s="95"/>
      <c r="L39" s="95"/>
      <c r="M39" s="96"/>
    </row>
    <row r="40" spans="1:14" ht="33" customHeight="1" thickBot="1" x14ac:dyDescent="0.2">
      <c r="A40" s="29" t="s">
        <v>65</v>
      </c>
      <c r="B40" s="127" t="s">
        <v>96</v>
      </c>
      <c r="C40" s="128"/>
      <c r="D40" s="128"/>
      <c r="E40" s="128"/>
      <c r="F40" s="128"/>
      <c r="G40" s="128"/>
      <c r="H40" s="128"/>
      <c r="I40" s="128"/>
      <c r="J40" s="128"/>
      <c r="K40" s="128"/>
      <c r="L40" s="128"/>
      <c r="M40" s="129"/>
    </row>
    <row r="41" spans="1:14" ht="20.25" customHeight="1" thickBot="1" x14ac:dyDescent="0.2">
      <c r="A41" s="42" t="s">
        <v>64</v>
      </c>
      <c r="B41" s="44" t="s">
        <v>63</v>
      </c>
      <c r="C41" s="130">
        <f>SUM(C45:C51)</f>
        <v>0</v>
      </c>
      <c r="D41" s="131"/>
      <c r="E41" s="59" t="s">
        <v>9</v>
      </c>
      <c r="F41" s="132" t="s">
        <v>58</v>
      </c>
      <c r="G41" s="133"/>
      <c r="H41" s="133"/>
      <c r="I41" s="133"/>
      <c r="J41" s="133"/>
      <c r="K41" s="134"/>
      <c r="L41" s="59" t="s">
        <v>18</v>
      </c>
      <c r="M41" s="53">
        <f>IF(C41&gt;=201,55000,IF(C41&gt;=51,30000,15000))</f>
        <v>15000</v>
      </c>
      <c r="N41" s="135"/>
    </row>
    <row r="42" spans="1:14" x14ac:dyDescent="0.15">
      <c r="A42" s="104" t="s">
        <v>55</v>
      </c>
      <c r="B42" s="43" t="s">
        <v>15</v>
      </c>
      <c r="C42" s="41"/>
      <c r="D42" s="41"/>
      <c r="E42" s="41"/>
      <c r="F42" s="41"/>
      <c r="G42" s="41"/>
      <c r="H42" s="41"/>
      <c r="I42" s="41"/>
      <c r="J42" s="41"/>
      <c r="K42" s="41"/>
      <c r="L42" s="41"/>
      <c r="M42" s="52"/>
      <c r="N42" s="135"/>
    </row>
    <row r="43" spans="1:14" ht="13.5" customHeight="1" x14ac:dyDescent="0.15">
      <c r="A43" s="105"/>
      <c r="B43" s="108" t="s">
        <v>8</v>
      </c>
      <c r="C43" s="109"/>
      <c r="D43" s="110"/>
      <c r="E43" s="114" t="s">
        <v>59</v>
      </c>
      <c r="F43" s="115"/>
      <c r="G43" s="115"/>
      <c r="H43" s="115"/>
      <c r="I43" s="115"/>
      <c r="J43" s="115"/>
      <c r="K43" s="115"/>
      <c r="L43" s="116"/>
      <c r="M43" s="106" t="s">
        <v>12</v>
      </c>
      <c r="N43" s="135"/>
    </row>
    <row r="44" spans="1:14" ht="24" customHeight="1" thickBot="1" x14ac:dyDescent="0.2">
      <c r="A44" s="30"/>
      <c r="B44" s="111"/>
      <c r="C44" s="109"/>
      <c r="D44" s="110"/>
      <c r="E44" s="112" t="s">
        <v>11</v>
      </c>
      <c r="F44" s="113"/>
      <c r="G44" s="112" t="s">
        <v>10</v>
      </c>
      <c r="H44" s="113"/>
      <c r="I44" s="112" t="s">
        <v>53</v>
      </c>
      <c r="J44" s="113"/>
      <c r="K44" s="112" t="s">
        <v>61</v>
      </c>
      <c r="L44" s="113"/>
      <c r="M44" s="107"/>
      <c r="N44" s="135"/>
    </row>
    <row r="45" spans="1:14" ht="24" customHeight="1" x14ac:dyDescent="0.15">
      <c r="A45" s="31"/>
      <c r="B45" s="6" t="s">
        <v>17</v>
      </c>
      <c r="C45" s="68">
        <f>SUM(E45,G45,I45,K45)</f>
        <v>0</v>
      </c>
      <c r="D45" s="67" t="s">
        <v>9</v>
      </c>
      <c r="E45" s="56"/>
      <c r="F45" s="61" t="s">
        <v>78</v>
      </c>
      <c r="G45" s="57"/>
      <c r="H45" s="61" t="s">
        <v>79</v>
      </c>
      <c r="I45" s="57"/>
      <c r="J45" s="88" t="s">
        <v>89</v>
      </c>
      <c r="K45" s="89"/>
      <c r="L45" s="90" t="s">
        <v>90</v>
      </c>
      <c r="M45" s="69">
        <f>E45*500+G45*600+I45*700+K45*800</f>
        <v>0</v>
      </c>
      <c r="N45" s="135"/>
    </row>
    <row r="46" spans="1:14" s="36" customFormat="1" ht="24" customHeight="1" x14ac:dyDescent="0.15">
      <c r="A46" s="38"/>
      <c r="B46" s="6" t="s">
        <v>80</v>
      </c>
      <c r="C46" s="68">
        <f t="shared" ref="C46" si="0">SUM(E46,G46,I46,K46)</f>
        <v>0</v>
      </c>
      <c r="D46" s="67" t="s">
        <v>9</v>
      </c>
      <c r="E46" s="49"/>
      <c r="F46" s="62" t="s">
        <v>76</v>
      </c>
      <c r="G46" s="37"/>
      <c r="H46" s="62" t="s">
        <v>77</v>
      </c>
      <c r="I46" s="37"/>
      <c r="J46" s="62" t="s">
        <v>78</v>
      </c>
      <c r="K46" s="37"/>
      <c r="L46" s="64" t="s">
        <v>79</v>
      </c>
      <c r="M46" s="69">
        <f>E46*300+G46*400+I46*500+K46*600</f>
        <v>0</v>
      </c>
      <c r="N46" s="135"/>
    </row>
    <row r="47" spans="1:14" s="36" customFormat="1" ht="24" customHeight="1" x14ac:dyDescent="0.15">
      <c r="A47" s="38"/>
      <c r="B47" s="6"/>
      <c r="C47" s="68"/>
      <c r="D47" s="67"/>
      <c r="E47" s="49"/>
      <c r="F47" s="62"/>
      <c r="G47" s="37"/>
      <c r="H47" s="62"/>
      <c r="I47" s="37"/>
      <c r="J47" s="62"/>
      <c r="K47" s="37"/>
      <c r="L47" s="64"/>
      <c r="M47" s="69"/>
      <c r="N47" s="135"/>
    </row>
    <row r="48" spans="1:14" s="36" customFormat="1" ht="24" customHeight="1" x14ac:dyDescent="0.15">
      <c r="A48" s="38"/>
      <c r="B48" s="6"/>
      <c r="C48" s="68"/>
      <c r="D48" s="67"/>
      <c r="E48" s="49"/>
      <c r="F48" s="62"/>
      <c r="G48" s="37"/>
      <c r="H48" s="62"/>
      <c r="I48" s="37"/>
      <c r="J48" s="62"/>
      <c r="K48" s="37"/>
      <c r="L48" s="64"/>
      <c r="M48" s="69"/>
      <c r="N48" s="135"/>
    </row>
    <row r="49" spans="1:14" s="36" customFormat="1" ht="24" customHeight="1" x14ac:dyDescent="0.15">
      <c r="A49" s="38"/>
      <c r="B49" s="6"/>
      <c r="C49" s="68"/>
      <c r="D49" s="67"/>
      <c r="E49" s="49"/>
      <c r="F49" s="62"/>
      <c r="G49" s="37"/>
      <c r="H49" s="62"/>
      <c r="I49" s="37"/>
      <c r="J49" s="62"/>
      <c r="K49" s="37"/>
      <c r="L49" s="64"/>
      <c r="M49" s="69"/>
      <c r="N49" s="135"/>
    </row>
    <row r="50" spans="1:14" s="36" customFormat="1" ht="24" customHeight="1" x14ac:dyDescent="0.15">
      <c r="A50" s="38"/>
      <c r="B50" s="6"/>
      <c r="C50" s="68"/>
      <c r="D50" s="67"/>
      <c r="E50" s="49"/>
      <c r="F50" s="62"/>
      <c r="G50" s="37"/>
      <c r="H50" s="62"/>
      <c r="I50" s="37"/>
      <c r="J50" s="62"/>
      <c r="K50" s="37"/>
      <c r="L50" s="64"/>
      <c r="M50" s="69"/>
      <c r="N50" s="135"/>
    </row>
    <row r="51" spans="1:14" ht="20.25" customHeight="1" thickBot="1" x14ac:dyDescent="0.2">
      <c r="A51" s="32"/>
      <c r="B51" s="6"/>
      <c r="C51" s="68"/>
      <c r="D51" s="67"/>
      <c r="E51" s="50"/>
      <c r="F51" s="63"/>
      <c r="G51" s="58"/>
      <c r="H51" s="63"/>
      <c r="I51" s="58"/>
      <c r="J51" s="63"/>
      <c r="K51" s="58"/>
      <c r="L51" s="65"/>
      <c r="M51" s="69"/>
    </row>
    <row r="52" spans="1:14" ht="20.25" customHeight="1" x14ac:dyDescent="0.15">
      <c r="A52" s="32"/>
      <c r="B52" s="46"/>
      <c r="C52" s="40"/>
      <c r="D52" s="48"/>
      <c r="E52" s="40"/>
      <c r="F52" s="39"/>
      <c r="G52" s="39"/>
      <c r="H52" s="4"/>
      <c r="I52" s="54"/>
      <c r="J52" s="55"/>
      <c r="K52" s="54" t="s">
        <v>56</v>
      </c>
      <c r="L52" s="70" t="s">
        <v>18</v>
      </c>
      <c r="M52" s="71">
        <f>SUM(M45:M51)</f>
        <v>0</v>
      </c>
    </row>
    <row r="53" spans="1:14" x14ac:dyDescent="0.15">
      <c r="A53" s="32"/>
      <c r="B53" s="7"/>
      <c r="C53" s="8"/>
      <c r="D53" s="5"/>
      <c r="E53" s="8"/>
      <c r="F53" s="9"/>
      <c r="G53" s="9"/>
      <c r="I53" s="45"/>
      <c r="J53" s="60"/>
      <c r="K53" s="45" t="s">
        <v>57</v>
      </c>
      <c r="L53" s="72" t="s">
        <v>18</v>
      </c>
      <c r="M53" s="73">
        <f>M52+M41</f>
        <v>15000</v>
      </c>
    </row>
    <row r="54" spans="1:14" ht="27" customHeight="1" x14ac:dyDescent="0.15">
      <c r="A54" s="32"/>
      <c r="B54" s="28" t="s">
        <v>16</v>
      </c>
      <c r="C54" s="10"/>
      <c r="D54" s="11"/>
      <c r="E54" s="10"/>
      <c r="F54" s="10"/>
      <c r="G54" s="10"/>
      <c r="H54" s="10"/>
      <c r="I54" s="10"/>
      <c r="J54" s="51"/>
      <c r="K54" s="10"/>
      <c r="L54" s="51"/>
      <c r="M54" s="52"/>
    </row>
    <row r="55" spans="1:14" ht="25.5" customHeight="1" x14ac:dyDescent="0.15">
      <c r="A55" s="32"/>
      <c r="B55" s="12" t="s">
        <v>81</v>
      </c>
      <c r="C55" s="121"/>
      <c r="D55" s="121"/>
      <c r="E55" s="9" t="s">
        <v>13</v>
      </c>
      <c r="F55" s="13"/>
      <c r="G55" s="123"/>
      <c r="H55" s="123"/>
      <c r="I55" s="123"/>
      <c r="J55" s="14"/>
      <c r="K55" s="14"/>
      <c r="L55" s="14"/>
      <c r="M55" s="15"/>
    </row>
    <row r="56" spans="1:14" ht="25.5" customHeight="1" x14ac:dyDescent="0.15">
      <c r="A56" s="32"/>
      <c r="B56" s="12" t="s">
        <v>82</v>
      </c>
      <c r="C56" s="122"/>
      <c r="D56" s="122"/>
      <c r="E56" s="16" t="s">
        <v>14</v>
      </c>
      <c r="F56" s="13"/>
      <c r="G56" s="123"/>
      <c r="H56" s="123"/>
      <c r="I56" s="123"/>
      <c r="J56" s="14"/>
      <c r="K56" s="14"/>
      <c r="L56" s="14"/>
      <c r="M56" s="15"/>
    </row>
    <row r="57" spans="1:14" ht="25.5" customHeight="1" x14ac:dyDescent="0.15">
      <c r="A57" s="32"/>
      <c r="B57" s="123" t="s">
        <v>83</v>
      </c>
      <c r="C57" s="123"/>
      <c r="D57" s="123"/>
      <c r="E57" s="9" t="s">
        <v>14</v>
      </c>
      <c r="F57" s="13"/>
      <c r="G57" s="12"/>
      <c r="H57" s="8"/>
      <c r="I57" s="8"/>
      <c r="J57" s="8"/>
      <c r="K57" s="8"/>
      <c r="L57" s="8"/>
      <c r="M57" s="17"/>
    </row>
    <row r="58" spans="1:14" ht="33.75" customHeight="1" x14ac:dyDescent="0.15">
      <c r="A58" s="29" t="s">
        <v>54</v>
      </c>
      <c r="B58" s="118"/>
      <c r="C58" s="119"/>
      <c r="D58" s="119"/>
      <c r="E58" s="119"/>
      <c r="F58" s="119"/>
      <c r="G58" s="119"/>
      <c r="H58" s="119"/>
      <c r="I58" s="119"/>
      <c r="J58" s="119"/>
      <c r="K58" s="119"/>
      <c r="L58" s="119"/>
      <c r="M58" s="120"/>
    </row>
    <row r="59" spans="1:14" ht="17.25" customHeight="1" x14ac:dyDescent="0.15">
      <c r="A59" s="12"/>
      <c r="C59" s="18"/>
      <c r="D59" s="18"/>
      <c r="E59" s="18"/>
      <c r="F59" s="18"/>
      <c r="G59" s="18"/>
      <c r="H59" s="18"/>
      <c r="M59" s="19" t="s">
        <v>19</v>
      </c>
    </row>
    <row r="60" spans="1:14" x14ac:dyDescent="0.15">
      <c r="B60" s="18"/>
    </row>
    <row r="62" spans="1:14" x14ac:dyDescent="0.15">
      <c r="B62" s="25"/>
    </row>
  </sheetData>
  <mergeCells count="29">
    <mergeCell ref="N1:O12"/>
    <mergeCell ref="G44:H44"/>
    <mergeCell ref="I44:J44"/>
    <mergeCell ref="B58:M58"/>
    <mergeCell ref="C55:D55"/>
    <mergeCell ref="C56:D56"/>
    <mergeCell ref="G55:I55"/>
    <mergeCell ref="G56:I56"/>
    <mergeCell ref="B35:M35"/>
    <mergeCell ref="B38:M38"/>
    <mergeCell ref="B40:M40"/>
    <mergeCell ref="C41:D41"/>
    <mergeCell ref="F41:K41"/>
    <mergeCell ref="B57:D57"/>
    <mergeCell ref="N41:N50"/>
    <mergeCell ref="A6:M6"/>
    <mergeCell ref="A42:A43"/>
    <mergeCell ref="M43:M44"/>
    <mergeCell ref="B43:D44"/>
    <mergeCell ref="E44:F44"/>
    <mergeCell ref="K44:L44"/>
    <mergeCell ref="E43:L43"/>
    <mergeCell ref="B39:M39"/>
    <mergeCell ref="A25:M25"/>
    <mergeCell ref="B36:M36"/>
    <mergeCell ref="B37:M37"/>
    <mergeCell ref="B32:M32"/>
    <mergeCell ref="B33:M33"/>
    <mergeCell ref="B34:M34"/>
  </mergeCells>
  <phoneticPr fontId="2"/>
  <pageMargins left="0.9055118110236221" right="0.31496062992125984" top="0.78740157480314965" bottom="0.59055118110236227" header="0.51181102362204722" footer="0.15748031496062992"/>
  <pageSetup paperSize="9" scale="85" orientation="portrait" r:id="rId1"/>
  <headerFooter alignWithMargins="0"/>
  <rowBreaks count="1" manualBreakCount="1">
    <brk id="30"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42"/>
  <sheetViews>
    <sheetView tabSelected="1" view="pageBreakPreview" topLeftCell="A19" zoomScale="110" zoomScaleNormal="100" zoomScaleSheetLayoutView="110" workbookViewId="0">
      <selection activeCell="P10" sqref="P10"/>
    </sheetView>
  </sheetViews>
  <sheetFormatPr defaultRowHeight="13.5" x14ac:dyDescent="0.15"/>
  <cols>
    <col min="1" max="1" width="20.75" style="1" customWidth="1"/>
    <col min="2" max="2" width="19" style="1" bestFit="1" customWidth="1"/>
    <col min="3" max="3" width="5.125" style="1" customWidth="1"/>
    <col min="4" max="4" width="2.625" style="1" customWidth="1"/>
    <col min="5" max="5" width="4.625" style="1" customWidth="1"/>
    <col min="6" max="6" width="6.75" style="1" customWidth="1"/>
    <col min="7" max="7" width="4.625" style="1" customWidth="1"/>
    <col min="8" max="8" width="6.75" style="1" customWidth="1"/>
    <col min="9" max="9" width="4.625" style="1" customWidth="1"/>
    <col min="10" max="10" width="6.75" style="1" customWidth="1"/>
    <col min="11" max="11" width="4.625" style="1" customWidth="1"/>
    <col min="12" max="12" width="6.75" style="1" customWidth="1"/>
    <col min="13" max="13" width="9" style="1"/>
    <col min="14" max="14" width="3.625" style="1" customWidth="1"/>
    <col min="15" max="16384" width="9" style="1"/>
  </cols>
  <sheetData>
    <row r="2" spans="1:13" x14ac:dyDescent="0.15">
      <c r="A2" s="1" t="s">
        <v>29</v>
      </c>
    </row>
    <row r="3" spans="1:13" x14ac:dyDescent="0.15">
      <c r="H3" s="1" t="s">
        <v>92</v>
      </c>
    </row>
    <row r="4" spans="1:13" ht="21" customHeight="1" x14ac:dyDescent="0.15"/>
    <row r="5" spans="1:13" ht="21" customHeight="1" x14ac:dyDescent="0.15"/>
    <row r="6" spans="1:13" ht="24" customHeight="1" x14ac:dyDescent="0.15">
      <c r="A6" s="136" t="s">
        <v>30</v>
      </c>
      <c r="B6" s="136"/>
      <c r="C6" s="136"/>
      <c r="D6" s="136"/>
      <c r="E6" s="136"/>
      <c r="F6" s="136"/>
      <c r="G6" s="136"/>
      <c r="H6" s="136"/>
      <c r="I6" s="136"/>
      <c r="J6" s="136"/>
      <c r="K6" s="136"/>
      <c r="L6" s="136"/>
      <c r="M6" s="136"/>
    </row>
    <row r="7" spans="1:13" ht="19.5" customHeight="1" x14ac:dyDescent="0.15"/>
    <row r="8" spans="1:13" ht="19.5" customHeight="1" x14ac:dyDescent="0.15"/>
    <row r="9" spans="1:13" x14ac:dyDescent="0.15">
      <c r="A9" s="1" t="s">
        <v>73</v>
      </c>
    </row>
    <row r="10" spans="1:13" ht="15.75" customHeight="1" x14ac:dyDescent="0.15"/>
    <row r="11" spans="1:13" ht="15.75" customHeight="1" x14ac:dyDescent="0.15"/>
    <row r="12" spans="1:13" x14ac:dyDescent="0.15">
      <c r="C12" s="1" t="s">
        <v>26</v>
      </c>
    </row>
    <row r="13" spans="1:13" ht="27.75" customHeight="1" x14ac:dyDescent="0.15">
      <c r="D13" s="25" t="s">
        <v>23</v>
      </c>
      <c r="E13" s="25"/>
      <c r="F13" s="25"/>
      <c r="G13" s="25"/>
      <c r="H13" s="25"/>
      <c r="I13" s="25"/>
      <c r="J13" s="25"/>
      <c r="K13" s="25"/>
      <c r="L13" s="25"/>
      <c r="M13" s="25"/>
    </row>
    <row r="14" spans="1:13" ht="27.75" customHeight="1" x14ac:dyDescent="0.15">
      <c r="D14" s="26" t="s">
        <v>21</v>
      </c>
      <c r="E14" s="26"/>
      <c r="F14" s="26"/>
      <c r="G14" s="26"/>
      <c r="H14" s="26"/>
      <c r="I14" s="26"/>
      <c r="J14" s="26"/>
      <c r="K14" s="26"/>
      <c r="L14" s="26"/>
      <c r="M14" s="27" t="s">
        <v>25</v>
      </c>
    </row>
    <row r="15" spans="1:13" ht="27.75" customHeight="1" x14ac:dyDescent="0.15">
      <c r="D15" s="26" t="s">
        <v>24</v>
      </c>
      <c r="E15" s="26"/>
      <c r="F15" s="26"/>
      <c r="G15" s="26"/>
      <c r="H15" s="26"/>
      <c r="I15" s="26"/>
      <c r="J15" s="26"/>
      <c r="K15" s="26"/>
      <c r="L15" s="26"/>
      <c r="M15" s="26"/>
    </row>
    <row r="16" spans="1:13" ht="27.75" customHeight="1" x14ac:dyDescent="0.15">
      <c r="D16" s="26" t="s">
        <v>22</v>
      </c>
      <c r="E16" s="26"/>
      <c r="F16" s="26"/>
      <c r="G16" s="26"/>
      <c r="H16" s="26"/>
      <c r="I16" s="26"/>
      <c r="J16" s="26"/>
      <c r="K16" s="26"/>
      <c r="L16" s="26"/>
      <c r="M16" s="26"/>
    </row>
    <row r="18" spans="1:14" ht="8.25" customHeight="1" x14ac:dyDescent="0.15"/>
    <row r="19" spans="1:14" ht="19.5" customHeight="1" x14ac:dyDescent="0.15">
      <c r="A19" s="20" t="s">
        <v>31</v>
      </c>
    </row>
    <row r="20" spans="1:14" ht="19.5" customHeight="1" x14ac:dyDescent="0.15">
      <c r="A20" s="20" t="s">
        <v>70</v>
      </c>
    </row>
    <row r="21" spans="1:14" ht="19.5" customHeight="1" x14ac:dyDescent="0.15">
      <c r="A21" s="20"/>
    </row>
    <row r="22" spans="1:14" ht="12" customHeight="1" x14ac:dyDescent="0.15"/>
    <row r="23" spans="1:14" ht="33" customHeight="1" x14ac:dyDescent="0.15">
      <c r="A23" s="42" t="s">
        <v>66</v>
      </c>
      <c r="B23" s="77" t="s">
        <v>67</v>
      </c>
      <c r="C23" s="142">
        <v>0</v>
      </c>
      <c r="D23" s="143"/>
      <c r="E23" s="74" t="s">
        <v>9</v>
      </c>
      <c r="F23" s="138" t="s">
        <v>68</v>
      </c>
      <c r="G23" s="139"/>
      <c r="H23" s="139"/>
      <c r="I23" s="139"/>
      <c r="J23" s="139"/>
      <c r="K23" s="140"/>
      <c r="L23" s="75" t="s">
        <v>84</v>
      </c>
      <c r="M23" s="76">
        <f>IF(C23&gt;=201,55000,IF(C23&gt;=51,30000,15000))</f>
        <v>15000</v>
      </c>
      <c r="N23" s="117"/>
    </row>
    <row r="24" spans="1:14" ht="25.5" customHeight="1" x14ac:dyDescent="0.15">
      <c r="A24" s="104" t="s">
        <v>69</v>
      </c>
      <c r="B24" s="43" t="s">
        <v>15</v>
      </c>
      <c r="C24" s="41"/>
      <c r="D24" s="41"/>
      <c r="E24" s="41"/>
      <c r="F24" s="41"/>
      <c r="G24" s="41"/>
      <c r="H24" s="41"/>
      <c r="I24" s="41"/>
      <c r="J24" s="41"/>
      <c r="K24" s="41"/>
      <c r="L24" s="41"/>
      <c r="M24" s="52"/>
      <c r="N24" s="117"/>
    </row>
    <row r="25" spans="1:14" ht="13.5" customHeight="1" x14ac:dyDescent="0.15">
      <c r="A25" s="105"/>
      <c r="B25" s="108" t="s">
        <v>8</v>
      </c>
      <c r="C25" s="109"/>
      <c r="D25" s="110"/>
      <c r="E25" s="114" t="s">
        <v>59</v>
      </c>
      <c r="F25" s="115"/>
      <c r="G25" s="115"/>
      <c r="H25" s="115"/>
      <c r="I25" s="115"/>
      <c r="J25" s="115"/>
      <c r="K25" s="115"/>
      <c r="L25" s="116"/>
      <c r="M25" s="106" t="s">
        <v>12</v>
      </c>
      <c r="N25" s="117"/>
    </row>
    <row r="26" spans="1:14" ht="13.5" customHeight="1" thickBot="1" x14ac:dyDescent="0.2">
      <c r="A26" s="30"/>
      <c r="B26" s="111"/>
      <c r="C26" s="109"/>
      <c r="D26" s="110"/>
      <c r="E26" s="112" t="s">
        <v>11</v>
      </c>
      <c r="F26" s="113"/>
      <c r="G26" s="112" t="s">
        <v>10</v>
      </c>
      <c r="H26" s="113"/>
      <c r="I26" s="112" t="s">
        <v>53</v>
      </c>
      <c r="J26" s="113"/>
      <c r="K26" s="112" t="s">
        <v>61</v>
      </c>
      <c r="L26" s="113"/>
      <c r="M26" s="107"/>
      <c r="N26" s="117"/>
    </row>
    <row r="27" spans="1:14" ht="26.25" customHeight="1" x14ac:dyDescent="0.15">
      <c r="A27" s="31"/>
      <c r="B27" s="6" t="s">
        <v>17</v>
      </c>
      <c r="C27" s="68">
        <f>SUM(E27,G27,I27,K27)</f>
        <v>0</v>
      </c>
      <c r="D27" s="84" t="s">
        <v>9</v>
      </c>
      <c r="E27" s="56"/>
      <c r="F27" s="61" t="s">
        <v>78</v>
      </c>
      <c r="G27" s="57"/>
      <c r="H27" s="61" t="s">
        <v>79</v>
      </c>
      <c r="I27" s="57"/>
      <c r="J27" s="88" t="s">
        <v>89</v>
      </c>
      <c r="K27" s="89"/>
      <c r="L27" s="90" t="s">
        <v>90</v>
      </c>
      <c r="M27" s="69">
        <f>E27*500+G27*600+I27*700+K27*800</f>
        <v>0</v>
      </c>
      <c r="N27" s="117"/>
    </row>
    <row r="28" spans="1:14" s="36" customFormat="1" ht="26.25" customHeight="1" x14ac:dyDescent="0.15">
      <c r="A28" s="38"/>
      <c r="B28" s="6" t="s">
        <v>80</v>
      </c>
      <c r="C28" s="68">
        <f t="shared" ref="C28" si="0">SUM(E28,G28,I28,K28)</f>
        <v>0</v>
      </c>
      <c r="D28" s="84" t="s">
        <v>9</v>
      </c>
      <c r="E28" s="49"/>
      <c r="F28" s="62" t="s">
        <v>76</v>
      </c>
      <c r="G28" s="37"/>
      <c r="H28" s="62" t="s">
        <v>77</v>
      </c>
      <c r="I28" s="37"/>
      <c r="J28" s="62" t="s">
        <v>78</v>
      </c>
      <c r="K28" s="37"/>
      <c r="L28" s="64" t="s">
        <v>79</v>
      </c>
      <c r="M28" s="69">
        <f>E28*300+G28*400+I28*500+K28*600</f>
        <v>0</v>
      </c>
      <c r="N28" s="117"/>
    </row>
    <row r="29" spans="1:14" s="36" customFormat="1" ht="26.25" customHeight="1" x14ac:dyDescent="0.15">
      <c r="A29" s="38"/>
      <c r="B29" s="6"/>
      <c r="C29" s="68"/>
      <c r="D29" s="84"/>
      <c r="E29" s="49"/>
      <c r="F29" s="62"/>
      <c r="G29" s="37"/>
      <c r="H29" s="62"/>
      <c r="I29" s="37"/>
      <c r="J29" s="62"/>
      <c r="K29" s="37"/>
      <c r="L29" s="64"/>
      <c r="M29" s="69"/>
      <c r="N29" s="117"/>
    </row>
    <row r="30" spans="1:14" s="36" customFormat="1" ht="26.25" customHeight="1" x14ac:dyDescent="0.15">
      <c r="A30" s="38"/>
      <c r="B30" s="6"/>
      <c r="C30" s="68"/>
      <c r="D30" s="84"/>
      <c r="E30" s="49"/>
      <c r="F30" s="62"/>
      <c r="G30" s="37"/>
      <c r="H30" s="62"/>
      <c r="I30" s="37"/>
      <c r="J30" s="62"/>
      <c r="K30" s="37"/>
      <c r="L30" s="64"/>
      <c r="M30" s="69"/>
      <c r="N30" s="117"/>
    </row>
    <row r="31" spans="1:14" s="36" customFormat="1" ht="26.25" customHeight="1" x14ac:dyDescent="0.15">
      <c r="A31" s="38"/>
      <c r="B31" s="6"/>
      <c r="C31" s="68"/>
      <c r="D31" s="84"/>
      <c r="E31" s="49"/>
      <c r="F31" s="62"/>
      <c r="G31" s="37"/>
      <c r="H31" s="62"/>
      <c r="I31" s="37"/>
      <c r="J31" s="62"/>
      <c r="K31" s="37"/>
      <c r="L31" s="64"/>
      <c r="M31" s="69"/>
      <c r="N31" s="117"/>
    </row>
    <row r="32" spans="1:14" s="36" customFormat="1" ht="26.25" customHeight="1" x14ac:dyDescent="0.15">
      <c r="A32" s="38"/>
      <c r="B32" s="6"/>
      <c r="C32" s="68"/>
      <c r="D32" s="84"/>
      <c r="E32" s="49"/>
      <c r="F32" s="62"/>
      <c r="G32" s="37"/>
      <c r="H32" s="62"/>
      <c r="I32" s="37"/>
      <c r="J32" s="62"/>
      <c r="K32" s="37"/>
      <c r="L32" s="64"/>
      <c r="M32" s="69"/>
      <c r="N32" s="117"/>
    </row>
    <row r="33" spans="1:13" ht="28.5" customHeight="1" thickBot="1" x14ac:dyDescent="0.2">
      <c r="A33" s="32"/>
      <c r="B33" s="6"/>
      <c r="C33" s="68"/>
      <c r="D33" s="84"/>
      <c r="E33" s="50"/>
      <c r="F33" s="63"/>
      <c r="G33" s="58"/>
      <c r="H33" s="63"/>
      <c r="I33" s="58"/>
      <c r="J33" s="63"/>
      <c r="K33" s="58"/>
      <c r="L33" s="65"/>
      <c r="M33" s="69"/>
    </row>
    <row r="34" spans="1:13" ht="25.5" customHeight="1" x14ac:dyDescent="0.15">
      <c r="A34" s="32"/>
      <c r="B34" s="46"/>
      <c r="C34" s="86"/>
      <c r="D34" s="48"/>
      <c r="E34" s="86"/>
      <c r="F34" s="39"/>
      <c r="G34" s="39"/>
      <c r="H34" s="4"/>
      <c r="I34" s="54"/>
      <c r="J34" s="55"/>
      <c r="K34" s="54" t="s">
        <v>56</v>
      </c>
      <c r="L34" s="70" t="s">
        <v>18</v>
      </c>
      <c r="M34" s="71">
        <f>SUM(M27:M33)</f>
        <v>0</v>
      </c>
    </row>
    <row r="35" spans="1:13" ht="18.75" customHeight="1" x14ac:dyDescent="0.15">
      <c r="A35" s="32"/>
      <c r="B35" s="7"/>
      <c r="C35" s="85"/>
      <c r="D35" s="83"/>
      <c r="E35" s="85"/>
      <c r="F35" s="9"/>
      <c r="G35" s="9"/>
      <c r="I35" s="45"/>
      <c r="J35" s="60"/>
      <c r="K35" s="45" t="s">
        <v>57</v>
      </c>
      <c r="L35" s="72" t="s">
        <v>18</v>
      </c>
      <c r="M35" s="73">
        <f>M34+M23</f>
        <v>15000</v>
      </c>
    </row>
    <row r="36" spans="1:13" ht="25.5" customHeight="1" x14ac:dyDescent="0.15">
      <c r="A36" s="32"/>
      <c r="B36" s="28" t="s">
        <v>16</v>
      </c>
      <c r="C36" s="10"/>
      <c r="D36" s="11"/>
      <c r="E36" s="10"/>
      <c r="F36" s="10"/>
      <c r="G36" s="10"/>
      <c r="H36" s="10"/>
      <c r="I36" s="10"/>
      <c r="J36" s="51"/>
      <c r="K36" s="10"/>
      <c r="L36" s="51"/>
      <c r="M36" s="52"/>
    </row>
    <row r="37" spans="1:13" ht="25.5" customHeight="1" x14ac:dyDescent="0.15">
      <c r="A37" s="32"/>
      <c r="B37" s="12" t="s">
        <v>81</v>
      </c>
      <c r="C37" s="121"/>
      <c r="D37" s="121"/>
      <c r="E37" s="9" t="s">
        <v>13</v>
      </c>
      <c r="F37" s="13"/>
      <c r="G37" s="123"/>
      <c r="H37" s="123"/>
      <c r="I37" s="123"/>
      <c r="J37" s="14"/>
      <c r="K37" s="14"/>
      <c r="L37" s="14"/>
      <c r="M37" s="15"/>
    </row>
    <row r="38" spans="1:13" ht="25.5" customHeight="1" x14ac:dyDescent="0.15">
      <c r="A38" s="32"/>
      <c r="B38" s="12" t="s">
        <v>82</v>
      </c>
      <c r="C38" s="122"/>
      <c r="D38" s="122"/>
      <c r="E38" s="16" t="s">
        <v>14</v>
      </c>
      <c r="F38" s="13"/>
      <c r="G38" s="123"/>
      <c r="H38" s="123"/>
      <c r="I38" s="123"/>
      <c r="J38" s="14"/>
      <c r="K38" s="14"/>
      <c r="L38" s="14"/>
      <c r="M38" s="15"/>
    </row>
    <row r="39" spans="1:13" ht="25.5" customHeight="1" x14ac:dyDescent="0.15">
      <c r="A39" s="47"/>
      <c r="B39" s="141" t="s">
        <v>83</v>
      </c>
      <c r="C39" s="141"/>
      <c r="D39" s="141"/>
      <c r="E39" s="39" t="s">
        <v>14</v>
      </c>
      <c r="F39" s="91"/>
      <c r="G39" s="92"/>
      <c r="H39" s="87"/>
      <c r="I39" s="87"/>
      <c r="J39" s="87"/>
      <c r="K39" s="87"/>
      <c r="L39" s="87"/>
      <c r="M39" s="93"/>
    </row>
    <row r="42" spans="1:13" x14ac:dyDescent="0.15">
      <c r="F42" s="66"/>
    </row>
  </sheetData>
  <mergeCells count="17">
    <mergeCell ref="B39:D39"/>
    <mergeCell ref="A6:M6"/>
    <mergeCell ref="M25:M26"/>
    <mergeCell ref="E26:F26"/>
    <mergeCell ref="G26:H26"/>
    <mergeCell ref="I26:J26"/>
    <mergeCell ref="C23:D23"/>
    <mergeCell ref="A24:A25"/>
    <mergeCell ref="B25:D26"/>
    <mergeCell ref="N23:N32"/>
    <mergeCell ref="C38:D38"/>
    <mergeCell ref="C37:D37"/>
    <mergeCell ref="G37:I37"/>
    <mergeCell ref="G38:I38"/>
    <mergeCell ref="K26:L26"/>
    <mergeCell ref="F23:K23"/>
    <mergeCell ref="E25:L25"/>
  </mergeCells>
  <phoneticPr fontId="2"/>
  <pageMargins left="0.9055118110236221" right="0.31496062992125984" top="0.78740157480314965" bottom="0.59055118110236227" header="0.51181102362204722" footer="0.1574803149606299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45"/>
  <sheetViews>
    <sheetView topLeftCell="A31" zoomScaleNormal="100" workbookViewId="0">
      <selection activeCell="K4" sqref="H4:K4"/>
    </sheetView>
  </sheetViews>
  <sheetFormatPr defaultRowHeight="13.5" x14ac:dyDescent="0.15"/>
  <cols>
    <col min="1" max="1" width="20.75" style="1" customWidth="1"/>
    <col min="2" max="2" width="19" style="1" bestFit="1" customWidth="1"/>
    <col min="3" max="3" width="5.125" style="1" customWidth="1"/>
    <col min="4" max="4" width="3.625" style="1" customWidth="1"/>
    <col min="5" max="5" width="4.625" style="1" customWidth="1"/>
    <col min="6" max="6" width="6.625" style="1" customWidth="1"/>
    <col min="7" max="7" width="4.625" style="1" customWidth="1"/>
    <col min="8" max="8" width="6.125" style="1" customWidth="1"/>
    <col min="9" max="9" width="4.625" style="1" customWidth="1"/>
    <col min="10" max="10" width="6.625" style="1" customWidth="1"/>
    <col min="11" max="16384" width="9" style="1"/>
  </cols>
  <sheetData>
    <row r="2" spans="1:11" x14ac:dyDescent="0.15">
      <c r="A2" s="1" t="s">
        <v>32</v>
      </c>
    </row>
    <row r="4" spans="1:11" x14ac:dyDescent="0.15">
      <c r="H4" s="1" t="s">
        <v>93</v>
      </c>
    </row>
    <row r="7" spans="1:11" ht="23.25" customHeight="1" x14ac:dyDescent="0.15">
      <c r="A7" s="136" t="s">
        <v>33</v>
      </c>
      <c r="B7" s="136"/>
      <c r="C7" s="136"/>
      <c r="D7" s="136"/>
      <c r="E7" s="136"/>
      <c r="F7" s="136"/>
      <c r="G7" s="136"/>
      <c r="H7" s="136"/>
      <c r="I7" s="136"/>
      <c r="J7" s="136"/>
      <c r="K7" s="136"/>
    </row>
    <row r="11" spans="1:11" x14ac:dyDescent="0.15">
      <c r="A11" s="1" t="s">
        <v>73</v>
      </c>
    </row>
    <row r="15" spans="1:11" x14ac:dyDescent="0.15">
      <c r="C15" s="1" t="s">
        <v>34</v>
      </c>
    </row>
    <row r="16" spans="1:11" ht="26.25" customHeight="1" x14ac:dyDescent="0.15">
      <c r="D16" s="25" t="s">
        <v>23</v>
      </c>
      <c r="E16" s="25"/>
      <c r="F16" s="25"/>
      <c r="G16" s="25"/>
      <c r="H16" s="25"/>
      <c r="I16" s="25"/>
      <c r="J16" s="25"/>
      <c r="K16" s="25"/>
    </row>
    <row r="17" spans="1:11" ht="26.25" customHeight="1" x14ac:dyDescent="0.15">
      <c r="D17" s="26" t="s">
        <v>21</v>
      </c>
      <c r="E17" s="26"/>
      <c r="F17" s="26"/>
      <c r="G17" s="26"/>
      <c r="H17" s="26"/>
      <c r="I17" s="26"/>
      <c r="J17" s="26"/>
      <c r="K17" s="27" t="s">
        <v>25</v>
      </c>
    </row>
    <row r="18" spans="1:11" ht="26.25" customHeight="1" x14ac:dyDescent="0.15">
      <c r="D18" s="26" t="s">
        <v>24</v>
      </c>
      <c r="E18" s="26"/>
      <c r="F18" s="26"/>
      <c r="G18" s="26"/>
      <c r="H18" s="26"/>
      <c r="I18" s="26"/>
      <c r="J18" s="26"/>
      <c r="K18" s="26"/>
    </row>
    <row r="19" spans="1:11" ht="26.25" customHeight="1" x14ac:dyDescent="0.15">
      <c r="D19" s="26" t="s">
        <v>22</v>
      </c>
      <c r="E19" s="26"/>
      <c r="F19" s="26"/>
      <c r="G19" s="26"/>
      <c r="H19" s="26"/>
      <c r="I19" s="26"/>
      <c r="J19" s="26"/>
      <c r="K19" s="26"/>
    </row>
    <row r="23" spans="1:11" x14ac:dyDescent="0.15">
      <c r="A23" s="1" t="s">
        <v>35</v>
      </c>
    </row>
    <row r="27" spans="1:11" ht="18.75" customHeight="1" x14ac:dyDescent="0.15">
      <c r="A27" s="97" t="s">
        <v>28</v>
      </c>
      <c r="B27" s="97"/>
      <c r="C27" s="97"/>
      <c r="D27" s="97"/>
      <c r="E27" s="97"/>
      <c r="F27" s="97"/>
      <c r="G27" s="97"/>
      <c r="H27" s="97"/>
      <c r="I27" s="97"/>
      <c r="J27" s="97"/>
      <c r="K27" s="97"/>
    </row>
    <row r="28" spans="1:11" ht="21" customHeight="1" x14ac:dyDescent="0.15"/>
    <row r="29" spans="1:11" ht="30" customHeight="1" x14ac:dyDescent="0.15">
      <c r="A29" s="78" t="s">
        <v>36</v>
      </c>
      <c r="B29" s="144"/>
      <c r="C29" s="144"/>
      <c r="D29" s="144"/>
      <c r="E29" s="144"/>
      <c r="F29" s="144"/>
      <c r="G29" s="144"/>
      <c r="H29" s="144"/>
      <c r="I29" s="144"/>
      <c r="J29" s="144"/>
      <c r="K29" s="144"/>
    </row>
    <row r="30" spans="1:11" ht="30" customHeight="1" x14ac:dyDescent="0.15">
      <c r="A30" s="78" t="s">
        <v>37</v>
      </c>
      <c r="B30" s="144"/>
      <c r="C30" s="144"/>
      <c r="D30" s="144"/>
      <c r="E30" s="144"/>
      <c r="F30" s="144"/>
      <c r="G30" s="144"/>
      <c r="H30" s="144"/>
      <c r="I30" s="144"/>
      <c r="J30" s="144"/>
      <c r="K30" s="144"/>
    </row>
    <row r="31" spans="1:11" ht="29.25" customHeight="1" x14ac:dyDescent="0.15">
      <c r="A31" s="79" t="s">
        <v>38</v>
      </c>
      <c r="B31" s="144"/>
      <c r="C31" s="144"/>
      <c r="D31" s="144"/>
      <c r="E31" s="144"/>
      <c r="F31" s="144"/>
      <c r="G31" s="144"/>
      <c r="H31" s="144"/>
      <c r="I31" s="144"/>
      <c r="J31" s="144"/>
      <c r="K31" s="144"/>
    </row>
    <row r="32" spans="1:11" ht="18.75" customHeight="1" x14ac:dyDescent="0.15">
      <c r="A32" s="80"/>
      <c r="B32" s="144"/>
      <c r="C32" s="144"/>
      <c r="D32" s="144"/>
      <c r="E32" s="144"/>
      <c r="F32" s="144"/>
      <c r="G32" s="144"/>
      <c r="H32" s="144"/>
      <c r="I32" s="144"/>
      <c r="J32" s="144"/>
      <c r="K32" s="144"/>
    </row>
    <row r="33" spans="1:11" ht="18.75" customHeight="1" x14ac:dyDescent="0.15">
      <c r="A33" s="80"/>
      <c r="B33" s="144"/>
      <c r="C33" s="144"/>
      <c r="D33" s="144"/>
      <c r="E33" s="144"/>
      <c r="F33" s="144"/>
      <c r="G33" s="144"/>
      <c r="H33" s="144"/>
      <c r="I33" s="144"/>
      <c r="J33" s="144"/>
      <c r="K33" s="144"/>
    </row>
    <row r="34" spans="1:11" ht="18.75" customHeight="1" x14ac:dyDescent="0.15">
      <c r="A34" s="80"/>
      <c r="B34" s="144"/>
      <c r="C34" s="144"/>
      <c r="D34" s="144"/>
      <c r="E34" s="144"/>
      <c r="F34" s="144"/>
      <c r="G34" s="144"/>
      <c r="H34" s="144"/>
      <c r="I34" s="144"/>
      <c r="J34" s="144"/>
      <c r="K34" s="144"/>
    </row>
    <row r="35" spans="1:11" ht="18.75" customHeight="1" x14ac:dyDescent="0.15">
      <c r="A35" s="80"/>
      <c r="B35" s="144"/>
      <c r="C35" s="144"/>
      <c r="D35" s="144"/>
      <c r="E35" s="144"/>
      <c r="F35" s="144"/>
      <c r="G35" s="144"/>
      <c r="H35" s="144"/>
      <c r="I35" s="144"/>
      <c r="J35" s="144"/>
      <c r="K35" s="144"/>
    </row>
    <row r="36" spans="1:11" ht="18.75" customHeight="1" x14ac:dyDescent="0.15">
      <c r="A36" s="80"/>
      <c r="B36" s="144"/>
      <c r="C36" s="144"/>
      <c r="D36" s="144"/>
      <c r="E36" s="144"/>
      <c r="F36" s="144"/>
      <c r="G36" s="144"/>
      <c r="H36" s="144"/>
      <c r="I36" s="144"/>
      <c r="J36" s="144"/>
      <c r="K36" s="144"/>
    </row>
    <row r="37" spans="1:11" ht="18.75" customHeight="1" x14ac:dyDescent="0.15">
      <c r="A37" s="80"/>
      <c r="B37" s="144"/>
      <c r="C37" s="144"/>
      <c r="D37" s="144"/>
      <c r="E37" s="144"/>
      <c r="F37" s="144"/>
      <c r="G37" s="144"/>
      <c r="H37" s="144"/>
      <c r="I37" s="144"/>
      <c r="J37" s="144"/>
      <c r="K37" s="144"/>
    </row>
    <row r="38" spans="1:11" ht="18.75" customHeight="1" x14ac:dyDescent="0.15">
      <c r="A38" s="80"/>
      <c r="B38" s="144"/>
      <c r="C38" s="144"/>
      <c r="D38" s="144"/>
      <c r="E38" s="144"/>
      <c r="F38" s="144"/>
      <c r="G38" s="144"/>
      <c r="H38" s="144"/>
      <c r="I38" s="144"/>
      <c r="J38" s="144"/>
      <c r="K38" s="144"/>
    </row>
    <row r="39" spans="1:11" ht="18.75" customHeight="1" x14ac:dyDescent="0.15">
      <c r="A39" s="81"/>
      <c r="B39" s="144"/>
      <c r="C39" s="144"/>
      <c r="D39" s="144"/>
      <c r="E39" s="144"/>
      <c r="F39" s="144"/>
      <c r="G39" s="144"/>
      <c r="H39" s="144"/>
      <c r="I39" s="144"/>
      <c r="J39" s="144"/>
      <c r="K39" s="144"/>
    </row>
    <row r="40" spans="1:11" ht="24" customHeight="1" x14ac:dyDescent="0.15">
      <c r="A40" s="79" t="s">
        <v>39</v>
      </c>
      <c r="B40" s="145"/>
      <c r="C40" s="146"/>
      <c r="D40" s="146"/>
      <c r="E40" s="146"/>
      <c r="F40" s="146"/>
      <c r="G40" s="146"/>
      <c r="H40" s="146"/>
      <c r="I40" s="146"/>
      <c r="J40" s="146"/>
      <c r="K40" s="147"/>
    </row>
    <row r="41" spans="1:11" ht="24" customHeight="1" x14ac:dyDescent="0.15">
      <c r="A41" s="82" t="s">
        <v>72</v>
      </c>
      <c r="B41" s="148"/>
      <c r="C41" s="149"/>
      <c r="D41" s="149"/>
      <c r="E41" s="149"/>
      <c r="F41" s="149"/>
      <c r="G41" s="149"/>
      <c r="H41" s="149"/>
      <c r="I41" s="149"/>
      <c r="J41" s="149"/>
      <c r="K41" s="150"/>
    </row>
    <row r="42" spans="1:11" ht="24.75" customHeight="1" x14ac:dyDescent="0.15">
      <c r="A42" s="21"/>
      <c r="B42" s="148"/>
      <c r="C42" s="149"/>
      <c r="D42" s="149"/>
      <c r="E42" s="149"/>
      <c r="F42" s="149"/>
      <c r="G42" s="149"/>
      <c r="H42" s="149"/>
      <c r="I42" s="149"/>
      <c r="J42" s="149"/>
      <c r="K42" s="150"/>
    </row>
    <row r="43" spans="1:11" ht="24.75" customHeight="1" x14ac:dyDescent="0.15">
      <c r="A43" s="21"/>
      <c r="B43" s="148"/>
      <c r="C43" s="149"/>
      <c r="D43" s="149"/>
      <c r="E43" s="149"/>
      <c r="F43" s="149"/>
      <c r="G43" s="149"/>
      <c r="H43" s="149"/>
      <c r="I43" s="149"/>
      <c r="J43" s="149"/>
      <c r="K43" s="150"/>
    </row>
    <row r="44" spans="1:11" ht="24.75" customHeight="1" x14ac:dyDescent="0.15">
      <c r="A44" s="21"/>
      <c r="B44" s="148"/>
      <c r="C44" s="149"/>
      <c r="D44" s="149"/>
      <c r="E44" s="149"/>
      <c r="F44" s="149"/>
      <c r="G44" s="149"/>
      <c r="H44" s="149"/>
      <c r="I44" s="149"/>
      <c r="J44" s="149"/>
      <c r="K44" s="150"/>
    </row>
    <row r="45" spans="1:11" ht="24.75" customHeight="1" x14ac:dyDescent="0.15">
      <c r="A45" s="22"/>
      <c r="B45" s="151"/>
      <c r="C45" s="152"/>
      <c r="D45" s="152"/>
      <c r="E45" s="152"/>
      <c r="F45" s="152"/>
      <c r="G45" s="152"/>
      <c r="H45" s="152"/>
      <c r="I45" s="152"/>
      <c r="J45" s="152"/>
      <c r="K45" s="153"/>
    </row>
  </sheetData>
  <mergeCells count="6">
    <mergeCell ref="B31:K39"/>
    <mergeCell ref="B40:K45"/>
    <mergeCell ref="A7:K7"/>
    <mergeCell ref="A27:K27"/>
    <mergeCell ref="B29:K29"/>
    <mergeCell ref="B30:K30"/>
  </mergeCells>
  <phoneticPr fontId="2"/>
  <pageMargins left="0.9055118110236221" right="0.31496062992125984" top="0.78740157480314965" bottom="0.59055118110236227" header="0.51181102362204722" footer="0.1574803149606299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71"/>
  <sheetViews>
    <sheetView view="pageBreakPreview" topLeftCell="A55" zoomScaleNormal="100" zoomScaleSheetLayoutView="100" workbookViewId="0">
      <selection activeCell="M60" sqref="M60"/>
    </sheetView>
  </sheetViews>
  <sheetFormatPr defaultRowHeight="13.5" x14ac:dyDescent="0.15"/>
  <cols>
    <col min="1" max="1" width="20.75" style="1" customWidth="1"/>
    <col min="2" max="2" width="19" style="1" bestFit="1" customWidth="1"/>
    <col min="3" max="3" width="5.125" style="1" customWidth="1"/>
    <col min="4" max="4" width="3.625" style="1" customWidth="1"/>
    <col min="5" max="5" width="5.125" style="1" customWidth="1"/>
    <col min="6" max="6" width="6.625" style="1" customWidth="1"/>
    <col min="7" max="7" width="4.625" style="1" customWidth="1"/>
    <col min="8" max="8" width="6.125" style="1" customWidth="1"/>
    <col min="9" max="9" width="4.625" style="1" customWidth="1"/>
    <col min="10" max="10" width="6.625" style="1" customWidth="1"/>
    <col min="11" max="16384" width="9" style="1"/>
  </cols>
  <sheetData>
    <row r="2" spans="1:11" x14ac:dyDescent="0.15">
      <c r="A2" s="1" t="s">
        <v>40</v>
      </c>
    </row>
    <row r="4" spans="1:11" x14ac:dyDescent="0.15">
      <c r="H4" s="1" t="s">
        <v>93</v>
      </c>
    </row>
    <row r="5" spans="1:11" ht="21" customHeight="1" x14ac:dyDescent="0.15"/>
    <row r="6" spans="1:11" ht="21" customHeight="1" x14ac:dyDescent="0.15"/>
    <row r="7" spans="1:11" ht="23.25" customHeight="1" x14ac:dyDescent="0.15">
      <c r="A7" s="136" t="s">
        <v>41</v>
      </c>
      <c r="B7" s="136"/>
      <c r="C7" s="136"/>
      <c r="D7" s="136"/>
      <c r="E7" s="136"/>
      <c r="F7" s="136"/>
      <c r="G7" s="136"/>
      <c r="H7" s="136"/>
      <c r="I7" s="136"/>
      <c r="J7" s="136"/>
      <c r="K7" s="136"/>
    </row>
    <row r="8" spans="1:11" ht="21" customHeight="1" x14ac:dyDescent="0.15"/>
    <row r="9" spans="1:11" ht="21" customHeight="1" x14ac:dyDescent="0.15"/>
    <row r="10" spans="1:11" x14ac:dyDescent="0.15">
      <c r="A10" s="1" t="s">
        <v>73</v>
      </c>
    </row>
    <row r="11" spans="1:11" ht="21" customHeight="1" x14ac:dyDescent="0.15"/>
    <row r="12" spans="1:11" ht="21" customHeight="1" x14ac:dyDescent="0.15"/>
    <row r="13" spans="1:11" ht="27" customHeight="1" x14ac:dyDescent="0.15">
      <c r="C13" s="1" t="s">
        <v>34</v>
      </c>
    </row>
    <row r="14" spans="1:11" ht="27" customHeight="1" x14ac:dyDescent="0.15">
      <c r="D14" s="25" t="s">
        <v>23</v>
      </c>
      <c r="E14" s="25"/>
      <c r="F14" s="25"/>
      <c r="G14" s="25"/>
      <c r="H14" s="25"/>
      <c r="I14" s="25"/>
      <c r="J14" s="25"/>
      <c r="K14" s="25"/>
    </row>
    <row r="15" spans="1:11" ht="27" customHeight="1" x14ac:dyDescent="0.15">
      <c r="D15" s="26" t="s">
        <v>21</v>
      </c>
      <c r="E15" s="26"/>
      <c r="F15" s="26"/>
      <c r="G15" s="26"/>
      <c r="H15" s="26"/>
      <c r="I15" s="26"/>
      <c r="J15" s="26"/>
      <c r="K15" s="27" t="s">
        <v>25</v>
      </c>
    </row>
    <row r="16" spans="1:11" ht="27" customHeight="1" x14ac:dyDescent="0.15">
      <c r="D16" s="26" t="s">
        <v>24</v>
      </c>
      <c r="E16" s="26"/>
      <c r="F16" s="26"/>
      <c r="G16" s="26"/>
      <c r="H16" s="26"/>
      <c r="I16" s="26"/>
      <c r="J16" s="26"/>
      <c r="K16" s="26"/>
    </row>
    <row r="17" spans="1:11" ht="27" customHeight="1" x14ac:dyDescent="0.15">
      <c r="D17" s="26" t="s">
        <v>22</v>
      </c>
      <c r="E17" s="26"/>
      <c r="F17" s="26"/>
      <c r="G17" s="26"/>
      <c r="H17" s="26"/>
      <c r="I17" s="26"/>
      <c r="J17" s="26"/>
      <c r="K17" s="26"/>
    </row>
    <row r="20" spans="1:11" ht="27" customHeight="1" x14ac:dyDescent="0.15">
      <c r="A20" s="24" t="s">
        <v>85</v>
      </c>
    </row>
    <row r="21" spans="1:11" ht="27" customHeight="1" x14ac:dyDescent="0.15">
      <c r="A21" s="24" t="s">
        <v>42</v>
      </c>
    </row>
    <row r="24" spans="1:11" ht="17.25" customHeight="1" x14ac:dyDescent="0.15">
      <c r="A24" s="97" t="s">
        <v>28</v>
      </c>
      <c r="B24" s="97"/>
      <c r="C24" s="97"/>
      <c r="D24" s="97"/>
      <c r="E24" s="97"/>
      <c r="F24" s="97"/>
      <c r="G24" s="97"/>
      <c r="H24" s="97"/>
      <c r="I24" s="97"/>
      <c r="J24" s="97"/>
      <c r="K24" s="97"/>
    </row>
    <row r="53" spans="1:11" ht="33" customHeight="1" x14ac:dyDescent="0.15">
      <c r="A53" s="29" t="s">
        <v>50</v>
      </c>
      <c r="B53" s="98"/>
      <c r="C53" s="99"/>
      <c r="D53" s="99"/>
      <c r="E53" s="99"/>
      <c r="F53" s="99"/>
      <c r="G53" s="99"/>
      <c r="H53" s="99"/>
      <c r="I53" s="99"/>
      <c r="J53" s="99"/>
      <c r="K53" s="100"/>
    </row>
    <row r="54" spans="1:11" ht="96" customHeight="1" x14ac:dyDescent="0.15">
      <c r="A54" s="29" t="s">
        <v>0</v>
      </c>
      <c r="B54" s="98"/>
      <c r="C54" s="169"/>
      <c r="D54" s="169"/>
      <c r="E54" s="169"/>
      <c r="F54" s="169"/>
      <c r="G54" s="169"/>
      <c r="H54" s="169"/>
      <c r="I54" s="169"/>
      <c r="J54" s="169"/>
      <c r="K54" s="170"/>
    </row>
    <row r="55" spans="1:11" ht="33" customHeight="1" x14ac:dyDescent="0.15">
      <c r="A55" s="29" t="s">
        <v>1</v>
      </c>
      <c r="B55" s="101" t="s">
        <v>94</v>
      </c>
      <c r="C55" s="102"/>
      <c r="D55" s="102"/>
      <c r="E55" s="102"/>
      <c r="F55" s="102"/>
      <c r="G55" s="102"/>
      <c r="H55" s="102"/>
      <c r="I55" s="102"/>
      <c r="J55" s="102"/>
      <c r="K55" s="103"/>
    </row>
    <row r="56" spans="1:11" ht="33" customHeight="1" x14ac:dyDescent="0.15">
      <c r="A56" s="29" t="s">
        <v>2</v>
      </c>
      <c r="B56" s="98"/>
      <c r="C56" s="99"/>
      <c r="D56" s="99"/>
      <c r="E56" s="99"/>
      <c r="F56" s="99"/>
      <c r="G56" s="99"/>
      <c r="H56" s="99"/>
      <c r="I56" s="99"/>
      <c r="J56" s="99"/>
      <c r="K56" s="100"/>
    </row>
    <row r="57" spans="1:11" ht="111" customHeight="1" x14ac:dyDescent="0.15">
      <c r="A57" s="33" t="s">
        <v>71</v>
      </c>
      <c r="B57" s="166"/>
      <c r="C57" s="167"/>
      <c r="D57" s="167"/>
      <c r="E57" s="167"/>
      <c r="F57" s="167"/>
      <c r="G57" s="167"/>
      <c r="H57" s="167"/>
      <c r="I57" s="167"/>
      <c r="J57" s="167"/>
      <c r="K57" s="168"/>
    </row>
    <row r="58" spans="1:11" ht="34.5" customHeight="1" x14ac:dyDescent="0.15">
      <c r="A58" s="29" t="s">
        <v>43</v>
      </c>
      <c r="B58" s="171" t="s">
        <v>5</v>
      </c>
      <c r="C58" s="172"/>
      <c r="D58" s="172"/>
      <c r="E58" s="172"/>
      <c r="F58" s="172"/>
      <c r="G58" s="172"/>
      <c r="H58" s="172"/>
      <c r="I58" s="172"/>
      <c r="J58" s="172"/>
      <c r="K58" s="173"/>
    </row>
    <row r="59" spans="1:11" ht="34.5" customHeight="1" x14ac:dyDescent="0.15">
      <c r="A59" s="29" t="s">
        <v>47</v>
      </c>
      <c r="B59" s="163"/>
      <c r="C59" s="164"/>
      <c r="D59" s="164"/>
      <c r="E59" s="164"/>
      <c r="F59" s="164"/>
      <c r="G59" s="164"/>
      <c r="H59" s="164"/>
      <c r="I59" s="164"/>
      <c r="J59" s="164"/>
      <c r="K59" s="165"/>
    </row>
    <row r="60" spans="1:11" ht="34.5" customHeight="1" x14ac:dyDescent="0.15">
      <c r="A60" s="29" t="s">
        <v>44</v>
      </c>
      <c r="B60" s="101" t="s">
        <v>94</v>
      </c>
      <c r="C60" s="102"/>
      <c r="D60" s="102"/>
      <c r="E60" s="102"/>
      <c r="F60" s="102"/>
      <c r="G60" s="102"/>
      <c r="H60" s="102"/>
      <c r="I60" s="102"/>
      <c r="J60" s="102"/>
      <c r="K60" s="103"/>
    </row>
    <row r="61" spans="1:11" ht="52.5" customHeight="1" x14ac:dyDescent="0.15">
      <c r="A61" s="33" t="s">
        <v>48</v>
      </c>
      <c r="B61" s="146" t="s">
        <v>62</v>
      </c>
      <c r="C61" s="146"/>
      <c r="D61" s="146"/>
      <c r="E61" s="146"/>
      <c r="F61" s="145"/>
      <c r="G61" s="146"/>
      <c r="H61" s="146"/>
      <c r="I61" s="146"/>
      <c r="J61" s="159"/>
      <c r="K61" s="160"/>
    </row>
    <row r="62" spans="1:11" ht="52.5" customHeight="1" x14ac:dyDescent="0.15">
      <c r="A62" s="34"/>
      <c r="B62" s="148" t="s">
        <v>86</v>
      </c>
      <c r="C62" s="149"/>
      <c r="D62" s="149"/>
      <c r="E62" s="150"/>
      <c r="F62" s="148"/>
      <c r="G62" s="161"/>
      <c r="H62" s="161"/>
      <c r="I62" s="161"/>
      <c r="J62" s="161"/>
      <c r="K62" s="162"/>
    </row>
    <row r="63" spans="1:11" ht="52.5" customHeight="1" x14ac:dyDescent="0.15">
      <c r="A63" s="34"/>
      <c r="B63" s="148" t="s">
        <v>87</v>
      </c>
      <c r="C63" s="149"/>
      <c r="D63" s="149"/>
      <c r="E63" s="150"/>
      <c r="F63" s="148"/>
      <c r="G63" s="161"/>
      <c r="H63" s="161"/>
      <c r="I63" s="161"/>
      <c r="J63" s="161"/>
      <c r="K63" s="162"/>
    </row>
    <row r="64" spans="1:11" ht="52.5" customHeight="1" x14ac:dyDescent="0.15">
      <c r="A64" s="34"/>
      <c r="B64" s="149" t="s">
        <v>88</v>
      </c>
      <c r="C64" s="149"/>
      <c r="D64" s="149"/>
      <c r="E64" s="149"/>
      <c r="F64" s="148"/>
      <c r="G64" s="161"/>
      <c r="H64" s="161"/>
      <c r="I64" s="161"/>
      <c r="J64" s="161"/>
      <c r="K64" s="162"/>
    </row>
    <row r="65" spans="1:11" ht="52.5" customHeight="1" x14ac:dyDescent="0.15">
      <c r="A65" s="34"/>
      <c r="B65" s="157"/>
      <c r="C65" s="109"/>
      <c r="D65" s="109"/>
      <c r="E65" s="158"/>
      <c r="F65" s="148"/>
      <c r="G65" s="149"/>
      <c r="H65" s="149"/>
      <c r="I65" s="149"/>
      <c r="J65" s="149"/>
      <c r="K65" s="150"/>
    </row>
    <row r="66" spans="1:11" ht="52.5" customHeight="1" x14ac:dyDescent="0.15">
      <c r="A66" s="34"/>
      <c r="B66" s="157"/>
      <c r="C66" s="109"/>
      <c r="D66" s="109"/>
      <c r="E66" s="158"/>
      <c r="F66" s="148"/>
      <c r="G66" s="149"/>
      <c r="H66" s="149"/>
      <c r="I66" s="149"/>
      <c r="J66" s="149"/>
      <c r="K66" s="150"/>
    </row>
    <row r="67" spans="1:11" ht="52.5" customHeight="1" x14ac:dyDescent="0.15">
      <c r="A67" s="34"/>
      <c r="B67" s="157"/>
      <c r="C67" s="109"/>
      <c r="D67" s="109"/>
      <c r="E67" s="158"/>
      <c r="F67" s="148"/>
      <c r="G67" s="149"/>
      <c r="H67" s="149"/>
      <c r="I67" s="149"/>
      <c r="J67" s="149"/>
      <c r="K67" s="150"/>
    </row>
    <row r="68" spans="1:11" x14ac:dyDescent="0.15">
      <c r="A68" s="35"/>
      <c r="B68" s="149"/>
      <c r="C68" s="149"/>
      <c r="D68" s="149"/>
      <c r="E68" s="149"/>
      <c r="F68" s="151"/>
      <c r="G68" s="152"/>
      <c r="H68" s="152"/>
      <c r="I68" s="152"/>
      <c r="J68" s="152"/>
      <c r="K68" s="153"/>
    </row>
    <row r="69" spans="1:11" ht="36" customHeight="1" x14ac:dyDescent="0.15">
      <c r="A69" s="29" t="s">
        <v>45</v>
      </c>
      <c r="B69" s="154"/>
      <c r="C69" s="155"/>
      <c r="D69" s="155"/>
      <c r="E69" s="155"/>
      <c r="F69" s="155"/>
      <c r="G69" s="155"/>
      <c r="H69" s="155"/>
      <c r="I69" s="155"/>
      <c r="J69" s="155"/>
      <c r="K69" s="156"/>
    </row>
    <row r="70" spans="1:11" ht="18.75" customHeight="1" x14ac:dyDescent="0.15">
      <c r="A70" s="1" t="s">
        <v>51</v>
      </c>
      <c r="K70" s="23" t="s">
        <v>40</v>
      </c>
    </row>
    <row r="71" spans="1:11" ht="19.5" customHeight="1" x14ac:dyDescent="0.15">
      <c r="A71" s="1" t="s">
        <v>52</v>
      </c>
    </row>
  </sheetData>
  <mergeCells count="27">
    <mergeCell ref="B60:K60"/>
    <mergeCell ref="B62:E62"/>
    <mergeCell ref="A7:K7"/>
    <mergeCell ref="A24:K24"/>
    <mergeCell ref="B53:K53"/>
    <mergeCell ref="B59:K59"/>
    <mergeCell ref="B57:K57"/>
    <mergeCell ref="B55:K55"/>
    <mergeCell ref="B54:K54"/>
    <mergeCell ref="B56:K56"/>
    <mergeCell ref="B58:K58"/>
    <mergeCell ref="B69:K69"/>
    <mergeCell ref="B68:E68"/>
    <mergeCell ref="F68:K68"/>
    <mergeCell ref="B65:E65"/>
    <mergeCell ref="B61:E61"/>
    <mergeCell ref="F65:K65"/>
    <mergeCell ref="B63:E63"/>
    <mergeCell ref="B64:E64"/>
    <mergeCell ref="B66:E66"/>
    <mergeCell ref="B67:E67"/>
    <mergeCell ref="F61:K61"/>
    <mergeCell ref="F62:K62"/>
    <mergeCell ref="F63:K63"/>
    <mergeCell ref="F64:K64"/>
    <mergeCell ref="F66:K66"/>
    <mergeCell ref="F67:K67"/>
  </mergeCells>
  <phoneticPr fontId="2"/>
  <pageMargins left="0.9055118110236221" right="0.31496062992125984" top="0.78740157480314965" bottom="0.59055118110236227" header="0.51181102362204722" footer="0.15748031496062992"/>
  <pageSetup paperSize="9" scale="94" orientation="portrait" r:id="rId1"/>
  <headerFooter alignWithMargins="0"/>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第1号様式　申請書</vt:lpstr>
      <vt:lpstr>第３号様式　借用書</vt:lpstr>
      <vt:lpstr>第４号様式　紛失破損報告書</vt:lpstr>
      <vt:lpstr>第５号様式　実績報告書</vt:lpstr>
      <vt:lpstr>'第1号様式　申請書'!Print_Area</vt:lpstr>
      <vt:lpstr>'第３号様式　借用書'!Print_Area</vt:lpstr>
      <vt:lpstr>'第４号様式　紛失破損報告書'!Print_Area</vt:lpstr>
      <vt:lpstr>'第５号様式　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hanatouro</dc:creator>
  <cp:lastModifiedBy>名古屋 営業２</cp:lastModifiedBy>
  <cp:lastPrinted>2019-01-17T01:23:41Z</cp:lastPrinted>
  <dcterms:created xsi:type="dcterms:W3CDTF">2005-04-11T09:43:09Z</dcterms:created>
  <dcterms:modified xsi:type="dcterms:W3CDTF">2020-05-29T05:12:27Z</dcterms:modified>
</cp:coreProperties>
</file>